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G13" i="1"/>
  <c r="H13" i="1"/>
  <c r="H24" i="1" s="1"/>
  <c r="H196" i="1" s="1"/>
  <c r="F13" i="1"/>
  <c r="F24" i="1" s="1"/>
  <c r="F196" i="1" s="1"/>
  <c r="I13" i="1"/>
  <c r="J13" i="1"/>
  <c r="J24" i="1" s="1"/>
  <c r="J196" i="1" s="1"/>
  <c r="I24" i="1" l="1"/>
  <c r="I196" i="1" s="1"/>
  <c r="G24" i="1"/>
  <c r="G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<sst xmlns="http://schemas.openxmlformats.org/spreadsheetml/2006/main" count="194" uniqueCount="49">
  <si>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</si>
  <si>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</si>
  <si>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</si>
  <si>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</si>
  <si>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</si>
  <si>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</si>
  <si>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</si>
  <si>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</si>
  <si>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</si>
  <si>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</si>
  <si>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</si>
  <si>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</si>
  <si>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</si>
  <si>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</si>
  <si>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</si>
  <si>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</si>
  <si>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</si>
  <si>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</si>
  <si>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</si>
  <si>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</si>
  <si>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</si>
  <si>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</si>
  <si>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</si>
  <si>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</si>
  <si>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</si>
  <si>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</si>
  <si>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</si>
  <si>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</si>
  <si>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</si>
  <si>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</si>
  <si>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</si>
  <si>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</si>
  <si>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</si>
  <si>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</si>
  <si>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</si>
  <si>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</si>
  <si>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</si>
  <si>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</si>
  <si>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</si>
  <si>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</si>
  <si>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</si>
  <si>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</si>
  <si>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 xml:space="preserve">Фрукты </t>
  </si>
  <si>
    <t>Чай с лимоном</t>
  </si>
  <si>
    <t>Рагу из овощей</t>
  </si>
  <si>
    <t>Сосиски</t>
  </si>
  <si>
    <t>Кукуруза консервированная</t>
  </si>
  <si>
    <t>Бутерброд с колбасой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</si>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</sst>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4" borderId="0" xfId="0" applyFont="1" applyFill="1"/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40">
        <v>200</v>
      </c>
      <c r="G6" s="40">
        <v>5</v>
      </c>
      <c r="H6" s="40">
        <v>9</v>
      </c>
      <c r="I6" s="40">
        <v>1</v>
      </c>
      <c r="J6" s="40">
        <v>214</v>
      </c>
      <c r="K6" s="41">
        <v>95</v>
      </c>
      <c r="L6" s="40">
        <v>16.57</v>
      </c>
    </row>
    <row r="7" spans="1:12" ht="15" x14ac:dyDescent="0.25">
      <c r="A7" s="23"/>
      <c r="B7" s="15"/>
      <c r="C7" s="11"/>
      <c r="D7" s="6"/>
      <c r="E7" s="51" t="s">
        <v>45</v>
      </c>
      <c r="F7" s="43">
        <v>80</v>
      </c>
      <c r="G7" s="43">
        <v>8.9</v>
      </c>
      <c r="H7" s="43">
        <v>18.8</v>
      </c>
      <c r="I7" s="43">
        <v>0.4</v>
      </c>
      <c r="J7" s="43">
        <v>226</v>
      </c>
      <c r="K7" s="44"/>
      <c r="L7" s="43">
        <v>23.2</v>
      </c>
    </row>
    <row r="8" spans="1:12" ht="15" x14ac:dyDescent="0.25">
      <c r="A8" s="23"/>
      <c r="B8" s="15"/>
      <c r="C8" s="11"/>
      <c r="D8" s="7" t="s">
        <v>22</v>
      </c>
      <c r="E8" s="52" t="s">
        <v>43</v>
      </c>
      <c r="F8" s="43">
        <v>200</v>
      </c>
      <c r="G8" s="43">
        <v>0.3</v>
      </c>
      <c r="H8" s="43">
        <v>0.1</v>
      </c>
      <c r="I8" s="43">
        <v>15.8</v>
      </c>
      <c r="J8" s="43">
        <v>61.1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62" t="s">
        <v>47</v>
      </c>
      <c r="F9" s="43">
        <v>40</v>
      </c>
      <c r="G9" s="43">
        <v>6.3</v>
      </c>
      <c r="H9" s="43">
        <v>9.4</v>
      </c>
      <c r="I9" s="43">
        <v>8.1</v>
      </c>
      <c r="J9" s="43">
        <v>139</v>
      </c>
      <c r="K9" s="44"/>
      <c r="L9" s="43">
        <v>7.5</v>
      </c>
    </row>
    <row r="10" spans="1:12" ht="15" x14ac:dyDescent="0.25">
      <c r="A10" s="23"/>
      <c r="B10" s="15"/>
      <c r="C10" s="11"/>
      <c r="D10" s="7" t="s">
        <v>24</v>
      </c>
      <c r="E10" s="51" t="s">
        <v>42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7"/>
      <c r="E11" s="62" t="s">
        <v>48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7"/>
      <c r="E12" s="62" t="s">
        <v>46</v>
      </c>
      <c r="F12" s="43">
        <v>30</v>
      </c>
      <c r="G12" s="43">
        <v>2.2000000000000002</v>
      </c>
      <c r="H12" s="43">
        <v>0.4</v>
      </c>
      <c r="I12" s="43">
        <v>11</v>
      </c>
      <c r="J12" s="43">
        <v>51</v>
      </c>
      <c r="K12" s="44"/>
      <c r="L12" s="43">
        <v>5.23</v>
      </c>
    </row>
    <row r="13" spans="1:12" ht="15" x14ac:dyDescent="0.25">
      <c r="A13" s="24"/>
      <c r="B13" s="17"/>
      <c r="C13" s="8"/>
      <c r="D13" s="18" t="s">
        <v>33</v>
      </c>
      <c r="E13" s="53"/>
      <c r="F13" s="54">
        <f>SUM(F6:F12)</f>
        <v>745</v>
      </c>
      <c r="G13" s="54">
        <f>SUM(G6:G12)</f>
        <v>24</v>
      </c>
      <c r="H13" s="54">
        <f>SUM(H6:H12)</f>
        <v>43.7</v>
      </c>
      <c r="I13" s="54">
        <f>SUM(I6:I12)</f>
        <v>111.5</v>
      </c>
      <c r="J13" s="54">
        <f>SUM(J6:J12)</f>
        <v>743.1</v>
      </c>
      <c r="K13" s="55"/>
      <c r="L13" s="54">
        <f>SUM(L6:L12)</f>
        <v>81.36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745</v>
      </c>
      <c r="G24" s="32">
        <f>G13+G23</f>
        <v>24</v>
      </c>
      <c r="H24" s="32">
        <f>H13+H23</f>
        <v>43.7</v>
      </c>
      <c r="I24" s="32">
        <f>I13+I23</f>
        <v>111.5</v>
      </c>
      <c r="J24" s="32">
        <f>J13+J23</f>
        <v>743.1</v>
      </c>
      <c r="K24" s="32"/>
      <c r="L24" s="32">
        <f>L13+L23</f>
        <v>81.36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:L32" si="5">SUM(J25:J31)</f>
        <v>0</v>
      </c>
      <c r="K32" s="25"/>
      <c r="L32" s="19">
        <f t="shared" si="5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0">G32+G42</f>
        <v>0</v>
      </c>
      <c r="H43" s="32">
        <f t="shared" ref="H43" si="11">H32+H42</f>
        <v>0</v>
      </c>
      <c r="I43" s="32">
        <f t="shared" ref="I43" si="12">I32+I42</f>
        <v>0</v>
      </c>
      <c r="J43" s="32">
        <f t="shared" ref="J43:L43" si="13">J32+J42</f>
        <v>0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4">G70+G80</f>
        <v>0</v>
      </c>
      <c r="H81" s="32">
        <f t="shared" ref="H81" si="35">H70+H80</f>
        <v>0</v>
      </c>
      <c r="I81" s="32">
        <f t="shared" ref="I81" si="36">I70+I80</f>
        <v>0</v>
      </c>
      <c r="J81" s="32">
        <f t="shared" ref="J81:L81" si="37">J70+J80</f>
        <v>0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46">G89+G99</f>
        <v>0</v>
      </c>
      <c r="H100" s="32">
        <f t="shared" ref="H100" si="47">H89+H99</f>
        <v>0</v>
      </c>
      <c r="I100" s="32">
        <f t="shared" ref="I100" si="48">I89+I99</f>
        <v>0</v>
      </c>
      <c r="J100" s="32">
        <f t="shared" ref="J100:L100" si="49">J89+J99</f>
        <v>0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4">G108+G118</f>
        <v>0</v>
      </c>
      <c r="H119" s="32">
        <f t="shared" ref="H119" si="55">H108+H118</f>
        <v>0</v>
      </c>
      <c r="I119" s="32">
        <f t="shared" ref="I119" si="56">I108+I118</f>
        <v>0</v>
      </c>
      <c r="J119" s="32">
        <f t="shared" ref="J119:L119" si="57">J108+J118</f>
        <v>0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2">G127+G137</f>
        <v>0</v>
      </c>
      <c r="H138" s="32">
        <f t="shared" ref="H138" si="63">H127+H137</f>
        <v>0</v>
      </c>
      <c r="I138" s="32">
        <f t="shared" ref="I138" si="64">I127+I137</f>
        <v>0</v>
      </c>
      <c r="J138" s="32">
        <f t="shared" ref="J138:L138" si="65">J127+J137</f>
        <v>0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745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24</v>
      </c>
      <c r="H196" s="34">
        <f t="shared" si="90"/>
        <v>43.7</v>
      </c>
      <c r="I196" s="34">
        <f t="shared" si="90"/>
        <v>111.5</v>
      </c>
      <c r="J196" s="34">
        <f t="shared" si="90"/>
        <v>743.1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81.36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2023-10-26T05:31:21Z</cp:lastPrinted>
  <dcterms:created xsi:type="dcterms:W3CDTF">2022-05-16T14:23:56Z</dcterms:created>
  <dcterms:modified xsi:type="dcterms:W3CDTF">2023-10-26T12:21:58Z</dcterms:modified>
</cp:coreProperties>
</file>