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4" i="1"/>
  <c r="L196" i="1" s="1"/>
  <c r="J24" i="1"/>
  <c r="J196" i="1" s="1"/>
  <c r="I24" i="1"/>
  <c r="I196" i="1" s="1"/>
  <c r="H24" i="1"/>
  <c r="H196" i="1" s="1"/>
  <c r="G24" i="1"/>
  <c r="G196" i="1" s="1"/>
  <c r="F24" i="1" l="1"/>
  <c r="F196" i="1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<sst xmlns="http://schemas.openxmlformats.org/spreadsheetml/2006/main" count="191" uniqueCount="46">
  <si>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</si>
  <si>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</si>
  <si>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</si>
  <si>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</si>
  <si>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</si>
  <si>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</si>
  <si>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</si>
  <si>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</si>
  <si>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</si>
  <si>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</si>
  <si>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</si>
  <si>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</si>
  <si>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</si>
  <si>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</si>
  <si>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</si>
  <si>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</si>
  <si>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</si>
  <si>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</si>
  <si>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</si>
  <si>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</si>
  <si>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</si>
  <si>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</si>
  <si>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</si>
  <si>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</si>
  <si>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</si>
  <si>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</si>
  <si>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</si>
  <si>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</si>
  <si>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</si>
  <si>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</si>
  <si>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</si>
  <si>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</si>
  <si>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</si>
  <si>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</si>
  <si>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</si>
  <si>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</si>
  <si>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</si>
  <si>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</si>
  <si>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</si>
  <si>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</si>
  <si>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</si>
  <si>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</si>
  <si>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Сырники из творога со сгущенным молоком</t>
  </si>
  <si>
    <t>Какао с молоком</t>
  </si>
  <si>
    <t>Кексы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</si>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</sst>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2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11.4</v>
      </c>
      <c r="H6" s="40">
        <v>13.9</v>
      </c>
      <c r="I6" s="40">
        <v>21.9</v>
      </c>
      <c r="J6" s="40">
        <v>265</v>
      </c>
      <c r="K6" s="41">
        <v>463</v>
      </c>
      <c r="L6" s="40">
        <v>54.81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</v>
      </c>
      <c r="H9" s="43">
        <v>3.9</v>
      </c>
      <c r="I9" s="43">
        <v>22.1</v>
      </c>
      <c r="J9" s="43">
        <v>129</v>
      </c>
      <c r="K9" s="44"/>
      <c r="L9" s="43">
        <v>11.68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90</v>
      </c>
      <c r="G10" s="43">
        <v>5</v>
      </c>
      <c r="H10" s="43">
        <v>3.2</v>
      </c>
      <c r="I10" s="43">
        <v>4.2</v>
      </c>
      <c r="J10" s="43">
        <v>63</v>
      </c>
      <c r="K10" s="44"/>
      <c r="L10" s="43">
        <v>25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50"/>
      <c r="F13" s="51">
        <v>520</v>
      </c>
      <c r="G13" s="51">
        <v>27.2</v>
      </c>
      <c r="H13" s="51">
        <v>38.299999999999997</v>
      </c>
      <c r="I13" s="51">
        <v>110.4</v>
      </c>
      <c r="J13" s="51">
        <v>815.2</v>
      </c>
      <c r="K13" s="52"/>
      <c r="L13" s="51">
        <v>84.93</v>
      </c>
    </row>
    <row r="14" spans="1:12" ht="15" x14ac:dyDescent="0.25">
      <c r="A14" s="26">
        <v>1</v>
      </c>
      <c r="B14" s="13">
        <v>2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5"/>
      <c r="L23" s="19">
        <v>0</v>
      </c>
    </row>
    <row r="24" spans="1:12" ht="15.75" thickBot="1" x14ac:dyDescent="0.25">
      <c r="A24" s="29">
        <f>A6</f>
        <v>1</v>
      </c>
      <c r="B24" s="30">
        <f>B6</f>
        <v>2</v>
      </c>
      <c r="C24" s="56" t="s">
        <v>4</v>
      </c>
      <c r="D24" s="57"/>
      <c r="E24" s="31"/>
      <c r="F24" s="32">
        <f>F13+F23</f>
        <v>520</v>
      </c>
      <c r="G24" s="32">
        <f t="shared" ref="G24:J24" si="0">G13+G23</f>
        <v>27.2</v>
      </c>
      <c r="H24" s="32">
        <f t="shared" si="0"/>
        <v>38.299999999999997</v>
      </c>
      <c r="I24" s="32">
        <f t="shared" si="0"/>
        <v>110.4</v>
      </c>
      <c r="J24" s="32">
        <f t="shared" si="0"/>
        <v>815.2</v>
      </c>
      <c r="K24" s="32"/>
      <c r="L24" s="32">
        <f t="shared" ref="L24" si="1">L13+L23</f>
        <v>84.93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0">G32+G42</f>
        <v>0</v>
      </c>
      <c r="H43" s="32">
        <f t="shared" ref="H43" si="11">H32+H42</f>
        <v>0</v>
      </c>
      <c r="I43" s="32">
        <f t="shared" ref="I43" si="12">I32+I42</f>
        <v>0</v>
      </c>
      <c r="J43" s="32">
        <f t="shared" ref="J43:L43" si="13">J32+J42</f>
        <v>0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:L51" si="17">SUM(J44:J50)</f>
        <v>0</v>
      </c>
      <c r="K51" s="25"/>
      <c r="L51" s="19">
        <f t="shared" si="17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2">G51+G61</f>
        <v>0</v>
      </c>
      <c r="H62" s="32">
        <f t="shared" ref="H62" si="23">H51+H61</f>
        <v>0</v>
      </c>
      <c r="I62" s="32">
        <f t="shared" ref="I62" si="24">I51+I61</f>
        <v>0</v>
      </c>
      <c r="J62" s="32">
        <f t="shared" ref="J62:L62" si="25">J51+J61</f>
        <v>0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:L70" si="29">SUM(J63:J69)</f>
        <v>0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4">G70+G80</f>
        <v>0</v>
      </c>
      <c r="H81" s="32">
        <f t="shared" ref="H81" si="35">H70+H80</f>
        <v>0</v>
      </c>
      <c r="I81" s="32">
        <f t="shared" ref="I81" si="36">I70+I80</f>
        <v>0</v>
      </c>
      <c r="J81" s="32">
        <f t="shared" ref="J81:L81" si="37">J70+J80</f>
        <v>0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46">G89+G99</f>
        <v>0</v>
      </c>
      <c r="H100" s="32">
        <f t="shared" ref="H100" si="47">H89+H99</f>
        <v>0</v>
      </c>
      <c r="I100" s="32">
        <f t="shared" ref="I100" si="48">I89+I99</f>
        <v>0</v>
      </c>
      <c r="J100" s="32">
        <f t="shared" ref="J100:L100" si="49">J89+J99</f>
        <v>0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4">G108+G118</f>
        <v>0</v>
      </c>
      <c r="H119" s="32">
        <f t="shared" ref="H119" si="55">H108+H118</f>
        <v>0</v>
      </c>
      <c r="I119" s="32">
        <f t="shared" ref="I119" si="56">I108+I118</f>
        <v>0</v>
      </c>
      <c r="J119" s="32">
        <f t="shared" ref="J119:L119" si="57">J108+J118</f>
        <v>0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27.2</v>
      </c>
      <c r="H196" s="34">
        <f t="shared" si="90"/>
        <v>38.299999999999997</v>
      </c>
      <c r="I196" s="34">
        <f t="shared" si="90"/>
        <v>110.4</v>
      </c>
      <c r="J196" s="34">
        <f t="shared" si="90"/>
        <v>815.2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84.93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2023-11-07T13:10:54Z</cp:lastPrinted>
  <dcterms:created xsi:type="dcterms:W3CDTF">2022-05-16T14:23:56Z</dcterms:created>
  <dcterms:modified xsi:type="dcterms:W3CDTF">2023-11-07T13:11:14Z</dcterms:modified>
</cp:coreProperties>
</file>