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5" i="1" l="1"/>
  <c r="A25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L197" i="1"/>
  <c r="J197" i="1"/>
  <c r="I197" i="1"/>
  <c r="H197" i="1"/>
  <c r="G197" i="1"/>
  <c r="F197" i="1" l="1"/>
</calcChain>
</file>

<file path=xl/sharedStrings.xml><?xml version="1.0" encoding="utf-8"?>
<sst xmlns="http://schemas.openxmlformats.org/spreadsheetml/2006/main" count="195" uniqueCount="49">
  <si>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</si>
  <si>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</si>
  <si>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</si>
  <si>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</si>
  <si>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</si>
  <si>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</si>
  <si>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</si>
  <si>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</si>
  <si>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</si>
  <si>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</si>
  <si>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</si>
  <si>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</si>
  <si>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</si>
  <si>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</si>
  <si>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</si>
  <si>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</si>
  <si>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</si>
  <si>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</si>
  <si>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</si>
  <si>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</si>
  <si>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</si>
  <si>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</si>
  <si>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</si>
  <si>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</si>
  <si>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</si>
  <si>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</si>
  <si>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</si>
  <si>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</si>
  <si>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</si>
  <si>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</si>
  <si>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</si>
  <si>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</si>
  <si>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</si>
  <si>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</si>
  <si>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</si>
  <si>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</si>
  <si>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</si>
  <si>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</si>
  <si>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</si>
  <si>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</si>
  <si>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</si>
  <si>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</si>
  <si>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Рагу из овощей</t>
  </si>
  <si>
    <t>Сосиски</t>
  </si>
  <si>
    <t>Чай с лимоном</t>
  </si>
  <si>
    <t>Бутерброд с колбасой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</si>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</sst>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L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41</v>
      </c>
      <c r="D1" s="57"/>
      <c r="E1" s="57"/>
      <c r="F1" s="12" t="s">
        <v>16</v>
      </c>
      <c r="G1" s="2" t="s">
        <v>17</v>
      </c>
      <c r="H1" s="58" t="s">
        <v>39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40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5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5</v>
      </c>
      <c r="H6" s="40">
        <v>9</v>
      </c>
      <c r="I6" s="40">
        <v>1</v>
      </c>
      <c r="J6" s="40">
        <v>214</v>
      </c>
      <c r="K6" s="41">
        <v>95</v>
      </c>
      <c r="L6" s="40">
        <v>16.57</v>
      </c>
    </row>
    <row r="7" spans="1:12" ht="15" x14ac:dyDescent="0.25">
      <c r="A7" s="23"/>
      <c r="B7" s="15"/>
      <c r="C7" s="11"/>
      <c r="D7" s="6"/>
      <c r="E7" s="50" t="s">
        <v>43</v>
      </c>
      <c r="F7" s="43">
        <v>80</v>
      </c>
      <c r="G7" s="43">
        <v>8.9</v>
      </c>
      <c r="H7" s="43">
        <v>18.8</v>
      </c>
      <c r="I7" s="43">
        <v>0.4</v>
      </c>
      <c r="J7" s="43">
        <v>226</v>
      </c>
      <c r="K7" s="44"/>
      <c r="L7" s="43">
        <v>23.2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0.3</v>
      </c>
      <c r="H8" s="43">
        <v>0.1</v>
      </c>
      <c r="I8" s="43">
        <v>15.8</v>
      </c>
      <c r="J8" s="43">
        <v>61.1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6.3</v>
      </c>
      <c r="H9" s="43">
        <v>9.4</v>
      </c>
      <c r="I9" s="43">
        <v>8.1</v>
      </c>
      <c r="J9" s="43">
        <v>139</v>
      </c>
      <c r="K9" s="44"/>
      <c r="L9" s="43">
        <v>7.5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0.1</v>
      </c>
      <c r="H10" s="43">
        <v>0.1</v>
      </c>
      <c r="I10" s="43">
        <v>1.2</v>
      </c>
      <c r="J10" s="43">
        <v>5</v>
      </c>
      <c r="K10" s="44"/>
      <c r="L10" s="43">
        <v>13.35</v>
      </c>
    </row>
    <row r="11" spans="1:12" ht="15" x14ac:dyDescent="0.25">
      <c r="A11" s="23"/>
      <c r="B11" s="15"/>
      <c r="C11" s="11"/>
      <c r="D11" s="6"/>
      <c r="E11" s="42" t="s">
        <v>47</v>
      </c>
      <c r="F11" s="43">
        <v>45</v>
      </c>
      <c r="G11" s="43">
        <v>1.2</v>
      </c>
      <c r="H11" s="43">
        <v>5.9</v>
      </c>
      <c r="I11" s="43">
        <v>74</v>
      </c>
      <c r="J11" s="43">
        <v>47</v>
      </c>
      <c r="K11" s="44"/>
      <c r="L11" s="43">
        <v>13.19</v>
      </c>
    </row>
    <row r="12" spans="1:12" ht="15" x14ac:dyDescent="0.25">
      <c r="A12" s="23"/>
      <c r="B12" s="15"/>
      <c r="C12" s="11"/>
      <c r="D12" s="6"/>
      <c r="E12" s="42" t="s">
        <v>48</v>
      </c>
      <c r="F12" s="43">
        <v>30</v>
      </c>
      <c r="G12" s="43">
        <v>2.2000000000000002</v>
      </c>
      <c r="H12" s="43">
        <v>0.4</v>
      </c>
      <c r="I12" s="43">
        <v>11</v>
      </c>
      <c r="J12" s="43">
        <v>51</v>
      </c>
      <c r="K12" s="44"/>
      <c r="L12" s="43">
        <v>5.23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v>745</v>
      </c>
      <c r="G13" s="19">
        <v>24</v>
      </c>
      <c r="H13" s="19">
        <v>43.7</v>
      </c>
      <c r="I13" s="19">
        <v>111.5</v>
      </c>
      <c r="J13" s="19">
        <v>743.1</v>
      </c>
      <c r="K13" s="25"/>
      <c r="L13" s="19">
        <v>81.36</v>
      </c>
    </row>
    <row r="14" spans="1:12" ht="15" x14ac:dyDescent="0.25">
      <c r="A14" s="26">
        <v>2</v>
      </c>
      <c r="B14" s="13">
        <v>5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12" ht="25.5" customHeight="1" thickBot="1" x14ac:dyDescent="0.25">
      <c r="A24" s="29">
        <v>2</v>
      </c>
      <c r="B24" s="30">
        <v>5</v>
      </c>
      <c r="C24" s="51" t="s">
        <v>4</v>
      </c>
      <c r="D24" s="52"/>
      <c r="E24" s="31"/>
      <c r="F24" s="32">
        <v>745</v>
      </c>
      <c r="G24" s="32">
        <v>24</v>
      </c>
      <c r="H24" s="32">
        <v>43.7</v>
      </c>
      <c r="I24" s="32">
        <v>111.5</v>
      </c>
      <c r="J24" s="32">
        <v>743.1</v>
      </c>
      <c r="K24" s="32"/>
      <c r="L24" s="32">
        <v>81.36</v>
      </c>
    </row>
    <row r="25" spans="1:12" ht="27" customHeight="1" thickBot="1" x14ac:dyDescent="0.25">
      <c r="A25" s="29">
        <f>A6</f>
        <v>2</v>
      </c>
      <c r="B25" s="30">
        <f>B6</f>
        <v>5</v>
      </c>
      <c r="C25" s="53" t="s">
        <v>4</v>
      </c>
      <c r="D25" s="54"/>
      <c r="E25" s="31"/>
      <c r="F25" s="32"/>
      <c r="G25" s="32"/>
      <c r="H25" s="32"/>
      <c r="I25" s="32"/>
      <c r="J25" s="32"/>
      <c r="K25" s="32"/>
      <c r="L25" s="32"/>
    </row>
    <row r="26" spans="1:12" ht="15" x14ac:dyDescent="0.25">
      <c r="A26" s="14">
        <v>1</v>
      </c>
      <c r="B26" s="15">
        <v>2</v>
      </c>
      <c r="C26" s="22" t="s">
        <v>20</v>
      </c>
      <c r="D26" s="5" t="s">
        <v>21</v>
      </c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0</v>
      </c>
      <c r="G33" s="19">
        <f t="shared" ref="G33" si="0">SUM(G26:G32)</f>
        <v>0</v>
      </c>
      <c r="H33" s="19">
        <f t="shared" ref="H33" si="1">SUM(H26:H32)</f>
        <v>0</v>
      </c>
      <c r="I33" s="19">
        <f t="shared" ref="I33" si="2">SUM(I26:I32)</f>
        <v>0</v>
      </c>
      <c r="J33" s="19">
        <f t="shared" ref="J33:L33" si="3">SUM(J26:J32)</f>
        <v>0</v>
      </c>
      <c r="K33" s="25"/>
      <c r="L33" s="19">
        <f t="shared" si="3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4">SUM(G34:G42)</f>
        <v>0</v>
      </c>
      <c r="H43" s="19">
        <f t="shared" ref="H43" si="5">SUM(H34:H42)</f>
        <v>0</v>
      </c>
      <c r="I43" s="19">
        <f t="shared" ref="I43" si="6">SUM(I34:I42)</f>
        <v>0</v>
      </c>
      <c r="J43" s="19">
        <f t="shared" ref="J43:L43" si="7">SUM(J34:J42)</f>
        <v>0</v>
      </c>
      <c r="K43" s="25"/>
      <c r="L43" s="19">
        <f t="shared" si="7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53" t="s">
        <v>4</v>
      </c>
      <c r="D44" s="54"/>
      <c r="E44" s="31"/>
      <c r="F44" s="32">
        <f>F33+F43</f>
        <v>0</v>
      </c>
      <c r="G44" s="32">
        <f t="shared" ref="G44" si="8">G33+G43</f>
        <v>0</v>
      </c>
      <c r="H44" s="32">
        <f t="shared" ref="H44" si="9">H33+H43</f>
        <v>0</v>
      </c>
      <c r="I44" s="32">
        <f t="shared" ref="I44" si="10">I33+I43</f>
        <v>0</v>
      </c>
      <c r="J44" s="32">
        <f t="shared" ref="J44:L44" si="11">J33+J43</f>
        <v>0</v>
      </c>
      <c r="K44" s="32"/>
      <c r="L44" s="32">
        <f t="shared" si="11"/>
        <v>0</v>
      </c>
    </row>
    <row r="45" spans="1:12" ht="15" x14ac:dyDescent="0.25">
      <c r="A45" s="20">
        <v>1</v>
      </c>
      <c r="B45" s="21">
        <v>3</v>
      </c>
      <c r="C45" s="22" t="s">
        <v>20</v>
      </c>
      <c r="D45" s="5" t="s">
        <v>21</v>
      </c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33</v>
      </c>
      <c r="E52" s="9"/>
      <c r="F52" s="19">
        <f>SUM(F45:F51)</f>
        <v>0</v>
      </c>
      <c r="G52" s="19">
        <f t="shared" ref="G52" si="12">SUM(G45:G51)</f>
        <v>0</v>
      </c>
      <c r="H52" s="19">
        <f t="shared" ref="H52" si="13">SUM(H45:H51)</f>
        <v>0</v>
      </c>
      <c r="I52" s="19">
        <f t="shared" ref="I52" si="14">SUM(I45:I51)</f>
        <v>0</v>
      </c>
      <c r="J52" s="19">
        <f t="shared" ref="J52:L52" si="15">SUM(J45:J51)</f>
        <v>0</v>
      </c>
      <c r="K52" s="25"/>
      <c r="L52" s="19">
        <f t="shared" si="15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32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16">SUM(G53:G61)</f>
        <v>0</v>
      </c>
      <c r="H62" s="19">
        <f t="shared" ref="H62" si="17">SUM(H53:H61)</f>
        <v>0</v>
      </c>
      <c r="I62" s="19">
        <f t="shared" ref="I62" si="18">SUM(I53:I61)</f>
        <v>0</v>
      </c>
      <c r="J62" s="19">
        <f t="shared" ref="J62:L62" si="19">SUM(J53:J61)</f>
        <v>0</v>
      </c>
      <c r="K62" s="25"/>
      <c r="L62" s="19">
        <f t="shared" si="19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53" t="s">
        <v>4</v>
      </c>
      <c r="D63" s="54"/>
      <c r="E63" s="31"/>
      <c r="F63" s="32">
        <f>F52+F62</f>
        <v>0</v>
      </c>
      <c r="G63" s="32">
        <f t="shared" ref="G63" si="20">G52+G62</f>
        <v>0</v>
      </c>
      <c r="H63" s="32">
        <f t="shared" ref="H63" si="21">H52+H62</f>
        <v>0</v>
      </c>
      <c r="I63" s="32">
        <f t="shared" ref="I63" si="22">I52+I62</f>
        <v>0</v>
      </c>
      <c r="J63" s="32">
        <f t="shared" ref="J63:L63" si="23">J52+J62</f>
        <v>0</v>
      </c>
      <c r="K63" s="32"/>
      <c r="L63" s="32">
        <f t="shared" si="23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SUM(F64:F70)</f>
        <v>0</v>
      </c>
      <c r="G71" s="19">
        <f t="shared" ref="G71" si="24">SUM(G64:G70)</f>
        <v>0</v>
      </c>
      <c r="H71" s="19">
        <f t="shared" ref="H71" si="25">SUM(H64:H70)</f>
        <v>0</v>
      </c>
      <c r="I71" s="19">
        <f t="shared" ref="I71" si="26">SUM(I64:I70)</f>
        <v>0</v>
      </c>
      <c r="J71" s="19">
        <f t="shared" ref="J71:L71" si="27">SUM(J64:J70)</f>
        <v>0</v>
      </c>
      <c r="K71" s="25"/>
      <c r="L71" s="19">
        <f t="shared" si="27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28">SUM(G72:G80)</f>
        <v>0</v>
      </c>
      <c r="H81" s="19">
        <f t="shared" ref="H81" si="29">SUM(H72:H80)</f>
        <v>0</v>
      </c>
      <c r="I81" s="19">
        <f t="shared" ref="I81" si="30">SUM(I72:I80)</f>
        <v>0</v>
      </c>
      <c r="J81" s="19">
        <f t="shared" ref="J81:L81" si="31">SUM(J72:J80)</f>
        <v>0</v>
      </c>
      <c r="K81" s="25"/>
      <c r="L81" s="19">
        <f t="shared" si="31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53" t="s">
        <v>4</v>
      </c>
      <c r="D82" s="54"/>
      <c r="E82" s="31"/>
      <c r="F82" s="32">
        <f>F71+F81</f>
        <v>0</v>
      </c>
      <c r="G82" s="32">
        <f t="shared" ref="G82" si="32">G71+G81</f>
        <v>0</v>
      </c>
      <c r="H82" s="32">
        <f t="shared" ref="H82" si="33">H71+H81</f>
        <v>0</v>
      </c>
      <c r="I82" s="32">
        <f t="shared" ref="I82" si="34">I71+I81</f>
        <v>0</v>
      </c>
      <c r="J82" s="32">
        <f t="shared" ref="J82:L82" si="35">J71+J81</f>
        <v>0</v>
      </c>
      <c r="K82" s="32"/>
      <c r="L82" s="32">
        <f t="shared" si="35"/>
        <v>0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0</v>
      </c>
      <c r="G90" s="19">
        <f t="shared" ref="G90" si="36">SUM(G83:G89)</f>
        <v>0</v>
      </c>
      <c r="H90" s="19">
        <f t="shared" ref="H90" si="37">SUM(H83:H89)</f>
        <v>0</v>
      </c>
      <c r="I90" s="19">
        <f t="shared" ref="I90" si="38">SUM(I83:I89)</f>
        <v>0</v>
      </c>
      <c r="J90" s="19">
        <f t="shared" ref="J90:L90" si="39">SUM(J83:J89)</f>
        <v>0</v>
      </c>
      <c r="K90" s="25"/>
      <c r="L90" s="19">
        <f t="shared" si="39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0">SUM(G91:G99)</f>
        <v>0</v>
      </c>
      <c r="H100" s="19">
        <f t="shared" ref="H100" si="41">SUM(H91:H99)</f>
        <v>0</v>
      </c>
      <c r="I100" s="19">
        <f t="shared" ref="I100" si="42">SUM(I91:I99)</f>
        <v>0</v>
      </c>
      <c r="J100" s="19">
        <f t="shared" ref="J100:L100" si="43">SUM(J91:J99)</f>
        <v>0</v>
      </c>
      <c r="K100" s="25"/>
      <c r="L100" s="19">
        <f t="shared" si="43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53" t="s">
        <v>4</v>
      </c>
      <c r="D101" s="54"/>
      <c r="E101" s="31"/>
      <c r="F101" s="32">
        <f>F90+F100</f>
        <v>0</v>
      </c>
      <c r="G101" s="32">
        <f t="shared" ref="G101" si="44">G90+G100</f>
        <v>0</v>
      </c>
      <c r="H101" s="32">
        <f t="shared" ref="H101" si="45">H90+H100</f>
        <v>0</v>
      </c>
      <c r="I101" s="32">
        <f t="shared" ref="I101" si="46">I90+I100</f>
        <v>0</v>
      </c>
      <c r="J101" s="32">
        <f t="shared" ref="J101:L101" si="47">J90+J100</f>
        <v>0</v>
      </c>
      <c r="K101" s="32"/>
      <c r="L101" s="32">
        <f t="shared" si="47"/>
        <v>0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0</v>
      </c>
      <c r="G109" s="19">
        <f t="shared" ref="G109:J109" si="48">SUM(G102:G108)</f>
        <v>0</v>
      </c>
      <c r="H109" s="19">
        <f t="shared" si="48"/>
        <v>0</v>
      </c>
      <c r="I109" s="19">
        <f t="shared" si="48"/>
        <v>0</v>
      </c>
      <c r="J109" s="19">
        <f t="shared" si="48"/>
        <v>0</v>
      </c>
      <c r="K109" s="25"/>
      <c r="L109" s="19">
        <f t="shared" ref="L109" si="49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0">SUM(G110:G118)</f>
        <v>0</v>
      </c>
      <c r="H119" s="19">
        <f t="shared" si="50"/>
        <v>0</v>
      </c>
      <c r="I119" s="19">
        <f t="shared" si="50"/>
        <v>0</v>
      </c>
      <c r="J119" s="19">
        <f t="shared" si="50"/>
        <v>0</v>
      </c>
      <c r="K119" s="25"/>
      <c r="L119" s="19">
        <f t="shared" ref="L119" si="51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53" t="s">
        <v>4</v>
      </c>
      <c r="D120" s="54"/>
      <c r="E120" s="31"/>
      <c r="F120" s="32">
        <f>F109+F119</f>
        <v>0</v>
      </c>
      <c r="G120" s="32">
        <f t="shared" ref="G120" si="52">G109+G119</f>
        <v>0</v>
      </c>
      <c r="H120" s="32">
        <f t="shared" ref="H120" si="53">H109+H119</f>
        <v>0</v>
      </c>
      <c r="I120" s="32">
        <f t="shared" ref="I120" si="54">I109+I119</f>
        <v>0</v>
      </c>
      <c r="J120" s="32">
        <f t="shared" ref="J120:L120" si="55">J109+J119</f>
        <v>0</v>
      </c>
      <c r="K120" s="32"/>
      <c r="L120" s="32">
        <f t="shared" si="55"/>
        <v>0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6"/>
      <c r="B128" s="17"/>
      <c r="C128" s="8"/>
      <c r="D128" s="18" t="s">
        <v>33</v>
      </c>
      <c r="E128" s="9"/>
      <c r="F128" s="19">
        <f>SUM(F121:F127)</f>
        <v>0</v>
      </c>
      <c r="G128" s="19">
        <f t="shared" ref="G128:J128" si="56">SUM(G121:G127)</f>
        <v>0</v>
      </c>
      <c r="H128" s="19">
        <f t="shared" si="56"/>
        <v>0</v>
      </c>
      <c r="I128" s="19">
        <f t="shared" si="56"/>
        <v>0</v>
      </c>
      <c r="J128" s="19">
        <f t="shared" si="56"/>
        <v>0</v>
      </c>
      <c r="K128" s="25"/>
      <c r="L128" s="19">
        <f t="shared" ref="L128" si="57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32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58">SUM(G129:G137)</f>
        <v>0</v>
      </c>
      <c r="H138" s="19">
        <f t="shared" si="58"/>
        <v>0</v>
      </c>
      <c r="I138" s="19">
        <f t="shared" si="58"/>
        <v>0</v>
      </c>
      <c r="J138" s="19">
        <f t="shared" si="58"/>
        <v>0</v>
      </c>
      <c r="K138" s="25"/>
      <c r="L138" s="19">
        <f t="shared" ref="L138" si="59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53" t="s">
        <v>4</v>
      </c>
      <c r="D139" s="54"/>
      <c r="E139" s="31"/>
      <c r="F139" s="32">
        <f>F128+F138</f>
        <v>0</v>
      </c>
      <c r="G139" s="32">
        <f t="shared" ref="G139" si="60">G128+G138</f>
        <v>0</v>
      </c>
      <c r="H139" s="32">
        <f t="shared" ref="H139" si="61">H128+H138</f>
        <v>0</v>
      </c>
      <c r="I139" s="32">
        <f t="shared" ref="I139" si="62">I128+I138</f>
        <v>0</v>
      </c>
      <c r="J139" s="32">
        <f t="shared" ref="J139:L139" si="63">J128+J138</f>
        <v>0</v>
      </c>
      <c r="K139" s="32"/>
      <c r="L139" s="32">
        <f t="shared" si="63"/>
        <v>0</v>
      </c>
    </row>
    <row r="140" spans="1:12" ht="15" x14ac:dyDescent="0.25">
      <c r="A140" s="20">
        <v>2</v>
      </c>
      <c r="B140" s="21">
        <v>3</v>
      </c>
      <c r="C140" s="22" t="s">
        <v>20</v>
      </c>
      <c r="D140" s="5" t="s">
        <v>21</v>
      </c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.75" customHeight="1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4"/>
      <c r="B147" s="17"/>
      <c r="C147" s="8"/>
      <c r="D147" s="18" t="s">
        <v>33</v>
      </c>
      <c r="E147" s="9"/>
      <c r="F147" s="19">
        <f>SUM(F140:F146)</f>
        <v>0</v>
      </c>
      <c r="G147" s="19">
        <f t="shared" ref="G147:J147" si="64">SUM(G140:G146)</f>
        <v>0</v>
      </c>
      <c r="H147" s="19">
        <f t="shared" si="64"/>
        <v>0</v>
      </c>
      <c r="I147" s="19">
        <f t="shared" si="64"/>
        <v>0</v>
      </c>
      <c r="J147" s="19">
        <f t="shared" si="64"/>
        <v>0</v>
      </c>
      <c r="K147" s="25"/>
      <c r="L147" s="19">
        <f t="shared" ref="L147" si="65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32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66">SUM(G148:G156)</f>
        <v>0</v>
      </c>
      <c r="H157" s="19">
        <f t="shared" si="66"/>
        <v>0</v>
      </c>
      <c r="I157" s="19">
        <f t="shared" si="66"/>
        <v>0</v>
      </c>
      <c r="J157" s="19">
        <f t="shared" si="66"/>
        <v>0</v>
      </c>
      <c r="K157" s="25"/>
      <c r="L157" s="19">
        <f t="shared" ref="L157" si="67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53" t="s">
        <v>4</v>
      </c>
      <c r="D158" s="54"/>
      <c r="E158" s="31"/>
      <c r="F158" s="32">
        <f>F147+F157</f>
        <v>0</v>
      </c>
      <c r="G158" s="32">
        <f t="shared" ref="G158" si="68">G147+G157</f>
        <v>0</v>
      </c>
      <c r="H158" s="32">
        <f t="shared" ref="H158" si="69">H147+H157</f>
        <v>0</v>
      </c>
      <c r="I158" s="32">
        <f t="shared" ref="I158" si="70">I147+I157</f>
        <v>0</v>
      </c>
      <c r="J158" s="32">
        <f t="shared" ref="J158:L158" si="71">J147+J157</f>
        <v>0</v>
      </c>
      <c r="K158" s="32"/>
      <c r="L158" s="32">
        <f t="shared" si="71"/>
        <v>0</v>
      </c>
    </row>
    <row r="159" spans="1:12" ht="15" x14ac:dyDescent="0.25">
      <c r="A159" s="20">
        <v>2</v>
      </c>
      <c r="B159" s="21">
        <v>4</v>
      </c>
      <c r="C159" s="22" t="s">
        <v>20</v>
      </c>
      <c r="D159" s="5" t="s">
        <v>21</v>
      </c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24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SUM(F159:F165)</f>
        <v>0</v>
      </c>
      <c r="G166" s="19">
        <f t="shared" ref="G166:J166" si="72">SUM(G159:G165)</f>
        <v>0</v>
      </c>
      <c r="H166" s="19">
        <f t="shared" si="72"/>
        <v>0</v>
      </c>
      <c r="I166" s="19">
        <f t="shared" si="72"/>
        <v>0</v>
      </c>
      <c r="J166" s="19">
        <f t="shared" si="72"/>
        <v>0</v>
      </c>
      <c r="K166" s="25"/>
      <c r="L166" s="19">
        <f t="shared" ref="L166" si="73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74">SUM(G167:G175)</f>
        <v>0</v>
      </c>
      <c r="H176" s="19">
        <f t="shared" si="74"/>
        <v>0</v>
      </c>
      <c r="I176" s="19">
        <f t="shared" si="74"/>
        <v>0</v>
      </c>
      <c r="J176" s="19">
        <f t="shared" si="74"/>
        <v>0</v>
      </c>
      <c r="K176" s="25"/>
      <c r="L176" s="19">
        <f t="shared" ref="L176" si="75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53" t="s">
        <v>4</v>
      </c>
      <c r="D177" s="54"/>
      <c r="E177" s="31"/>
      <c r="F177" s="32">
        <f>F166+F176</f>
        <v>0</v>
      </c>
      <c r="G177" s="32">
        <f t="shared" ref="G177" si="76">G166+G176</f>
        <v>0</v>
      </c>
      <c r="H177" s="32">
        <f t="shared" ref="H177" si="77">H166+H176</f>
        <v>0</v>
      </c>
      <c r="I177" s="32">
        <f t="shared" ref="I177" si="78">I166+I176</f>
        <v>0</v>
      </c>
      <c r="J177" s="32">
        <f t="shared" ref="J177:L177" si="79">J166+J176</f>
        <v>0</v>
      </c>
      <c r="K177" s="32"/>
      <c r="L177" s="32">
        <f t="shared" si="79"/>
        <v>0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24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0</v>
      </c>
      <c r="G185" s="19">
        <f t="shared" ref="G185:J185" si="80">SUM(G178:G184)</f>
        <v>0</v>
      </c>
      <c r="H185" s="19">
        <f t="shared" si="80"/>
        <v>0</v>
      </c>
      <c r="I185" s="19">
        <f t="shared" si="80"/>
        <v>0</v>
      </c>
      <c r="J185" s="19">
        <f t="shared" si="80"/>
        <v>0</v>
      </c>
      <c r="K185" s="25"/>
      <c r="L185" s="19">
        <f t="shared" ref="L185" si="81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2">SUM(G186:G194)</f>
        <v>0</v>
      </c>
      <c r="H195" s="19">
        <f t="shared" si="82"/>
        <v>0</v>
      </c>
      <c r="I195" s="19">
        <f t="shared" si="82"/>
        <v>0</v>
      </c>
      <c r="J195" s="19">
        <f t="shared" si="82"/>
        <v>0</v>
      </c>
      <c r="K195" s="25"/>
      <c r="L195" s="19">
        <f t="shared" ref="L195" si="83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3" t="s">
        <v>4</v>
      </c>
      <c r="D196" s="54"/>
      <c r="E196" s="31"/>
      <c r="F196" s="32">
        <f>F185+F195</f>
        <v>0</v>
      </c>
      <c r="G196" s="32">
        <f t="shared" ref="G196" si="84">G185+G195</f>
        <v>0</v>
      </c>
      <c r="H196" s="32">
        <f t="shared" ref="H196" si="85">H185+H195</f>
        <v>0</v>
      </c>
      <c r="I196" s="32">
        <f t="shared" ref="I196" si="86">I185+I195</f>
        <v>0</v>
      </c>
      <c r="J196" s="32">
        <f t="shared" ref="J196:L196" si="87">J185+J195</f>
        <v>0</v>
      </c>
      <c r="K196" s="32"/>
      <c r="L196" s="32">
        <f t="shared" si="87"/>
        <v>0</v>
      </c>
    </row>
    <row r="197" spans="1:12" x14ac:dyDescent="0.2">
      <c r="A197" s="27"/>
      <c r="B197" s="28"/>
      <c r="C197" s="55" t="s">
        <v>5</v>
      </c>
      <c r="D197" s="55"/>
      <c r="E197" s="55"/>
      <c r="F197" s="34" t="e">
        <f>(F25+F44+F63+F82+F101+F120+F139+F158+F177+F196)/(IF(F25=0,0,1)+IF(F44=0,0,1)+IF(F63=0,0,1)+IF(F82=0,0,1)+IF(F101=0,0,1)+IF(F120=0,0,1)+IF(F139=0,0,1)+IF(F158=0,0,1)+IF(F177=0,0,1)+IF(F196=0,0,1))</f>
        <v>#DIV/0!</v>
      </c>
      <c r="G197" s="34" t="e">
        <f t="shared" ref="G197:J197" si="88">(G25+G44+G63+G82+G101+G120+G139+G158+G177+G196)/(IF(G25=0,0,1)+IF(G44=0,0,1)+IF(G63=0,0,1)+IF(G82=0,0,1)+IF(G101=0,0,1)+IF(G120=0,0,1)+IF(G139=0,0,1)+IF(G158=0,0,1)+IF(G177=0,0,1)+IF(G196=0,0,1))</f>
        <v>#DIV/0!</v>
      </c>
      <c r="H197" s="34" t="e">
        <f t="shared" si="88"/>
        <v>#DIV/0!</v>
      </c>
      <c r="I197" s="34" t="e">
        <f t="shared" si="88"/>
        <v>#DIV/0!</v>
      </c>
      <c r="J197" s="34" t="e">
        <f t="shared" si="88"/>
        <v>#DIV/0!</v>
      </c>
      <c r="K197" s="34"/>
      <c r="L197" s="34" t="e">
        <f t="shared" ref="L197" si="89"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:E1"/>
    <mergeCell ref="H1:K1"/>
    <mergeCell ref="H2:K2"/>
    <mergeCell ref="C44:D44"/>
    <mergeCell ref="C63:D63"/>
    <mergeCell ref="C25:D25"/>
    <mergeCell ref="C82:D82"/>
    <mergeCell ref="C101:D101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2023-11-16T11:05:41Z</cp:lastPrinted>
  <dcterms:created xsi:type="dcterms:W3CDTF">2022-05-16T14:23:56Z</dcterms:created>
  <dcterms:modified xsi:type="dcterms:W3CDTF">2023-11-16T11:05:44Z</dcterms:modified>
</cp:coreProperties>
</file>