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96" i="1"/>
  <c r="J196" i="1"/>
  <c r="I196" i="1"/>
  <c r="H196" i="1"/>
  <c r="G196" i="1"/>
  <c r="F196" i="1" l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<sst xmlns="http://schemas.openxmlformats.org/spreadsheetml/2006/main" count="194" uniqueCount="49">
  <si>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</si>
  <si>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</si>
  <si>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</si>
  <si>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</si>
  <si>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</si>
  <si>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</si>
  <si>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</si>
  <si>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</si>
  <si>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</si>
  <si>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</si>
  <si>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</si>
  <si>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</si>
  <si>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</si>
  <si>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</si>
  <si>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</si>
  <si>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</si>
  <si>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</si>
  <si>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</si>
  <si>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</si>
  <si>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</si>
  <si>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</si>
  <si>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</si>
  <si>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</si>
  <si>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</si>
  <si>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</si>
  <si>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</si>
  <si>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</si>
  <si>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</si>
  <si>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</si>
  <si>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</si>
  <si>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</si>
  <si>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</si>
  <si>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</si>
  <si>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</si>
  <si>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</si>
  <si>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</si>
  <si>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</si>
  <si>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</si>
  <si>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</si>
  <si>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</si>
  <si>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</si>
  <si>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</si>
  <si>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</si>
  <si>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Какао с молоком</t>
  </si>
  <si>
    <t>Каша рисовая с молоком</t>
  </si>
  <si>
    <t>Бутерброд с колбасой</t>
  </si>
  <si>
    <t>Хлеб</t>
  </si>
  <si>
    <t>Йогурт</t>
  </si>
  <si>
    <t xml:space="preserve">Сухари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</si>
</sst>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5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18.54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6.3</v>
      </c>
      <c r="H7" s="43">
        <v>9.4</v>
      </c>
      <c r="I7" s="43">
        <v>8.1</v>
      </c>
      <c r="J7" s="43">
        <v>139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90</v>
      </c>
      <c r="G11" s="43">
        <v>5</v>
      </c>
      <c r="H11" s="43">
        <v>3.2</v>
      </c>
      <c r="I11" s="43">
        <v>4.2</v>
      </c>
      <c r="J11" s="43">
        <v>63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42" t="s">
        <v>48</v>
      </c>
      <c r="F12" s="43"/>
      <c r="G12" s="43">
        <v>3.3</v>
      </c>
      <c r="H12" s="43">
        <v>1.1000000000000001</v>
      </c>
      <c r="I12" s="43">
        <v>34.700000000000003</v>
      </c>
      <c r="J12" s="43">
        <v>168</v>
      </c>
      <c r="K12" s="44"/>
      <c r="L12" s="43">
        <v>7.99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L13" si="0">SUM(G6:G12)</f>
        <v>34.6</v>
      </c>
      <c r="H13" s="19">
        <f t="shared" si="0"/>
        <v>39.900000000000006</v>
      </c>
      <c r="I13" s="19">
        <f t="shared" si="0"/>
        <v>132.19999999999999</v>
      </c>
      <c r="J13" s="19">
        <f t="shared" si="0"/>
        <v>1129.2</v>
      </c>
      <c r="K13" s="25"/>
      <c r="L13" s="19">
        <f t="shared" si="0"/>
        <v>80.129999999999981</v>
      </c>
    </row>
    <row r="14" spans="1:12" ht="15" x14ac:dyDescent="0.25">
      <c r="A14" s="26">
        <f>A6</f>
        <v>1</v>
      </c>
      <c r="B14" s="13">
        <f>B6</f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L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si="1"/>
        <v>0</v>
      </c>
    </row>
    <row r="24" spans="1:12" ht="25.5" customHeight="1" thickBot="1" x14ac:dyDescent="0.25">
      <c r="A24" s="29">
        <f>A6</f>
        <v>1</v>
      </c>
      <c r="B24" s="30">
        <f>B6</f>
        <v>5</v>
      </c>
      <c r="C24" s="53" t="s">
        <v>4</v>
      </c>
      <c r="D24" s="54"/>
      <c r="E24" s="31"/>
      <c r="F24" s="32">
        <f>F13+F23</f>
        <v>710</v>
      </c>
      <c r="G24" s="32">
        <f t="shared" ref="G24:L24" si="2">G13+G23</f>
        <v>34.6</v>
      </c>
      <c r="H24" s="32">
        <f t="shared" si="2"/>
        <v>39.900000000000006</v>
      </c>
      <c r="I24" s="32">
        <f t="shared" si="2"/>
        <v>132.19999999999999</v>
      </c>
      <c r="J24" s="32">
        <f t="shared" si="2"/>
        <v>1129.2</v>
      </c>
      <c r="K24" s="32"/>
      <c r="L24" s="32">
        <f t="shared" si="2"/>
        <v>80.129999999999981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1">G32+G42</f>
        <v>0</v>
      </c>
      <c r="H43" s="32">
        <f t="shared" ref="H43" si="12">H32+H42</f>
        <v>0</v>
      </c>
      <c r="I43" s="32">
        <f t="shared" ref="I43" si="13">I32+I42</f>
        <v>0</v>
      </c>
      <c r="J43" s="32">
        <f t="shared" ref="J43:L43" si="14">J32+J42</f>
        <v>0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3">G51+G61</f>
        <v>0</v>
      </c>
      <c r="H62" s="32">
        <f t="shared" ref="H62" si="24">H51+H61</f>
        <v>0</v>
      </c>
      <c r="I62" s="32">
        <f t="shared" ref="I62" si="25">I51+I61</f>
        <v>0</v>
      </c>
      <c r="J62" s="32">
        <f t="shared" ref="J62:L62" si="26">J51+J61</f>
        <v>0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5">G70+G80</f>
        <v>0</v>
      </c>
      <c r="H81" s="32">
        <f t="shared" ref="H81" si="36">H70+H80</f>
        <v>0</v>
      </c>
      <c r="I81" s="32">
        <f t="shared" ref="I81" si="37">I70+I80</f>
        <v>0</v>
      </c>
      <c r="J81" s="32">
        <f t="shared" ref="J81:L81" si="38">J70+J80</f>
        <v>0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47">G89+G99</f>
        <v>0</v>
      </c>
      <c r="H100" s="32">
        <f t="shared" ref="H100" si="48">H89+H99</f>
        <v>0</v>
      </c>
      <c r="I100" s="32">
        <f t="shared" ref="I100" si="49">I89+I99</f>
        <v>0</v>
      </c>
      <c r="J100" s="32">
        <f t="shared" ref="J100:L100" si="50">J89+J99</f>
        <v>0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5">G108+G118</f>
        <v>0</v>
      </c>
      <c r="H119" s="32">
        <f t="shared" ref="H119" si="56">H108+H118</f>
        <v>0</v>
      </c>
      <c r="I119" s="32">
        <f t="shared" ref="I119" si="57">I108+I118</f>
        <v>0</v>
      </c>
      <c r="J119" s="32">
        <f t="shared" ref="J119:L119" si="58">J108+J118</f>
        <v>0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3">G127+G137</f>
        <v>0</v>
      </c>
      <c r="H138" s="32">
        <f t="shared" ref="H138" si="64">H127+H137</f>
        <v>0</v>
      </c>
      <c r="I138" s="32">
        <f t="shared" ref="I138" si="65">I127+I137</f>
        <v>0</v>
      </c>
      <c r="J138" s="32">
        <f t="shared" ref="J138:L138" si="66">J127+J137</f>
        <v>0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1">G146+G156</f>
        <v>0</v>
      </c>
      <c r="H157" s="32">
        <f t="shared" ref="H157" si="72">H146+H156</f>
        <v>0</v>
      </c>
      <c r="I157" s="32">
        <f t="shared" ref="I157" si="73">I146+I156</f>
        <v>0</v>
      </c>
      <c r="J157" s="32">
        <f t="shared" ref="J157:L157" si="74">J146+J156</f>
        <v>0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79">G165+G175</f>
        <v>0</v>
      </c>
      <c r="H176" s="32">
        <f t="shared" ref="H176" si="80">H165+H175</f>
        <v>0</v>
      </c>
      <c r="I176" s="32">
        <f t="shared" ref="I176" si="81">I165+I175</f>
        <v>0</v>
      </c>
      <c r="J176" s="32">
        <f t="shared" ref="J176:L176" si="82">J165+J175</f>
        <v>0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7">G184+G194</f>
        <v>0</v>
      </c>
      <c r="H195" s="32">
        <f t="shared" ref="H195" si="88">H184+H194</f>
        <v>0</v>
      </c>
      <c r="I195" s="32">
        <f t="shared" ref="I195" si="89">I184+I194</f>
        <v>0</v>
      </c>
      <c r="J195" s="32">
        <f t="shared" ref="J195:L195" si="90">J184+J194</f>
        <v>0</v>
      </c>
      <c r="K195" s="32"/>
      <c r="L195" s="32">
        <f t="shared" si="90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 t="e">
        <f>(#REF!+F43+F62+F81+F100+F119+F138+F157+F176+F195)/(IF(#REF!=0,0,1)+IF(F43=0,0,1)+IF(F62=0,0,1)+IF(F81=0,0,1)+IF(F100=0,0,1)+IF(F119=0,0,1)+IF(F138=0,0,1)+IF(F157=0,0,1)+IF(F176=0,0,1)+IF(F195=0,0,1))</f>
        <v>#REF!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(#REF!+L43+L62+L81+L100+L119+L138+L157+L176+L195)/(IF(#REF!=0,0,1)+IF(L43=0,0,1)+IF(L62=0,0,1)+IF(L81=0,0,1)+IF(L100=0,0,1)+IF(L119=0,0,1)+IF(L138=0,0,1)+IF(L157=0,0,1)+IF(L176=0,0,1)+IF(L195=0,0,1))</f>
        <v>#REF!</v>
      </c>
    </row>
  </sheetData>
  <mergeCells count="14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2023-11-21T12:42:03Z</cp:lastPrinted>
  <dcterms:created xsi:type="dcterms:W3CDTF">2022-05-16T14:23:56Z</dcterms:created>
  <dcterms:modified xsi:type="dcterms:W3CDTF">2023-11-21T12:42:05Z</dcterms:modified>
</cp:coreProperties>
</file>