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0" i="1"/>
  <c r="A40" i="1"/>
  <c r="L39" i="1"/>
  <c r="J39" i="1"/>
  <c r="I39" i="1"/>
  <c r="H39" i="1"/>
  <c r="G39" i="1"/>
  <c r="F39" i="1"/>
  <c r="B30" i="1"/>
  <c r="A30" i="1"/>
  <c r="L29" i="1"/>
  <c r="L40" i="1" s="1"/>
  <c r="J29" i="1"/>
  <c r="J40" i="1" s="1"/>
  <c r="I29" i="1"/>
  <c r="I40" i="1" s="1"/>
  <c r="H29" i="1"/>
  <c r="H40" i="1" s="1"/>
  <c r="G29" i="1"/>
  <c r="G40" i="1" s="1"/>
  <c r="F29" i="1"/>
  <c r="F40" i="1" s="1"/>
  <c r="L193" i="1"/>
  <c r="J193" i="1"/>
  <c r="I193" i="1"/>
  <c r="H193" i="1"/>
  <c r="G193" i="1"/>
  <c r="F193" i="1" l="1"/>
</calcChain>
</file>

<file path=xl/sharedStrings.xml><?xml version="1.0" encoding="utf-8"?>
<sst xmlns="http://schemas.openxmlformats.org/spreadsheetml/2006/main" count="190" uniqueCount="48">
  <si>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</si>
  <si>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</si>
  <si>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</si>
  <si>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</si>
  <si>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</si>
  <si>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</si>
  <si>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</si>
  <si>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</si>
  <si>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</si>
  <si>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</si>
  <si>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</si>
  <si>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</si>
  <si>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</si>
  <si>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</si>
  <si>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</si>
  <si>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</si>
  <si>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</si>
  <si>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</si>
  <si>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</si>
  <si>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</si>
  <si>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</si>
  <si>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</si>
  <si>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</si>
  <si>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</si>
  <si>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</si>
  <si>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</si>
  <si>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</si>
  <si>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</si>
  <si>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</si>
  <si>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</si>
  <si>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</si>
  <si>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</si>
  <si>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</si>
  <si>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</si>
  <si>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</si>
  <si>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</si>
  <si>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</si>
  <si>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</si>
  <si>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</si>
  <si>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</si>
  <si>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</si>
  <si>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</si>
  <si>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Чай с лимоном</t>
  </si>
  <si>
    <t>Макароны с сыром</t>
  </si>
  <si>
    <t>Бутерброд с маслом и с сыром</t>
  </si>
  <si>
    <t>Фрукты</t>
  </si>
  <si>
    <t>Конфеты желейные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</si>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</sst>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22.5</v>
      </c>
      <c r="H6" s="40">
        <v>28</v>
      </c>
      <c r="I6" s="40">
        <v>84.3</v>
      </c>
      <c r="J6" s="40">
        <v>653.79999999999995</v>
      </c>
      <c r="K6" s="41">
        <v>108</v>
      </c>
      <c r="L6" s="40">
        <v>21.3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5.0999999999999996</v>
      </c>
      <c r="H9" s="43">
        <v>6.6</v>
      </c>
      <c r="I9" s="43">
        <v>17.8</v>
      </c>
      <c r="J9" s="43">
        <v>127</v>
      </c>
      <c r="K9" s="44"/>
      <c r="L9" s="43">
        <v>16.8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13.35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45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13.19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50</v>
      </c>
      <c r="G12" s="43">
        <v>2</v>
      </c>
      <c r="H12" s="43">
        <v>3.9</v>
      </c>
      <c r="I12" s="43">
        <v>22.1</v>
      </c>
      <c r="J12" s="43">
        <v>129</v>
      </c>
      <c r="K12" s="44"/>
      <c r="L12" s="43">
        <v>11.68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v>645</v>
      </c>
      <c r="G13" s="19">
        <v>31.2</v>
      </c>
      <c r="H13" s="19">
        <v>44.6</v>
      </c>
      <c r="I13" s="19">
        <v>215.2</v>
      </c>
      <c r="J13" s="19">
        <v>1022.8</v>
      </c>
      <c r="K13" s="25"/>
      <c r="L13" s="19">
        <v>78.64</v>
      </c>
    </row>
    <row r="14" spans="1:12" ht="15" x14ac:dyDescent="0.25">
      <c r="A14" s="26">
        <v>1</v>
      </c>
      <c r="B14" s="13"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  <c r="AB19" s="2">
        <v>0.1</v>
      </c>
      <c r="AD19" s="2">
        <v>0.2</v>
      </c>
      <c r="AF19" s="2">
        <v>31.1</v>
      </c>
      <c r="AG19" s="2">
        <v>241</v>
      </c>
      <c r="AH19" s="2">
        <v>160.30000000000001</v>
      </c>
      <c r="AI19" s="2">
        <v>5.5</v>
      </c>
    </row>
    <row r="20" spans="1:35" ht="15.75" customHeight="1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35" ht="25.5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3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5" ht="15.75" customHeight="1" x14ac:dyDescent="0.25">
      <c r="A23" s="24"/>
      <c r="B23" s="17"/>
      <c r="C23" s="8"/>
      <c r="D23" s="18" t="s">
        <v>33</v>
      </c>
      <c r="E23" s="9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5"/>
      <c r="L23" s="19">
        <v>0</v>
      </c>
    </row>
    <row r="24" spans="1:35" ht="20.25" customHeight="1" thickBot="1" x14ac:dyDescent="0.25">
      <c r="A24" s="29">
        <v>1</v>
      </c>
      <c r="B24" s="30">
        <v>1</v>
      </c>
      <c r="C24" s="50" t="s">
        <v>4</v>
      </c>
      <c r="D24" s="51"/>
      <c r="E24" s="31"/>
      <c r="F24" s="32">
        <v>645</v>
      </c>
      <c r="G24" s="32">
        <v>31.2</v>
      </c>
      <c r="H24" s="32">
        <v>44.6</v>
      </c>
      <c r="I24" s="32">
        <v>215.2</v>
      </c>
      <c r="J24" s="32">
        <v>1022.8</v>
      </c>
      <c r="K24" s="32"/>
      <c r="L24" s="32">
        <v>78.64</v>
      </c>
    </row>
    <row r="25" spans="1:35" ht="15" x14ac:dyDescent="0.25">
      <c r="A25" s="14"/>
      <c r="B25" s="15"/>
      <c r="C25" s="11"/>
      <c r="D25" s="7" t="s">
        <v>23</v>
      </c>
      <c r="E25" s="42"/>
      <c r="F25" s="43"/>
      <c r="G25" s="43"/>
      <c r="H25" s="43"/>
      <c r="I25" s="43"/>
      <c r="J25" s="43"/>
      <c r="K25" s="44"/>
      <c r="L25" s="43"/>
    </row>
    <row r="26" spans="1:3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6"/>
      <c r="B29" s="17"/>
      <c r="C29" s="8"/>
      <c r="D29" s="18" t="s">
        <v>33</v>
      </c>
      <c r="E29" s="9"/>
      <c r="F29" s="19">
        <f>SUM(F22:F28)</f>
        <v>645</v>
      </c>
      <c r="G29" s="19">
        <f t="shared" ref="G29" si="0">SUM(G22:G28)</f>
        <v>31.2</v>
      </c>
      <c r="H29" s="19">
        <f t="shared" ref="H29" si="1">SUM(H22:H28)</f>
        <v>44.6</v>
      </c>
      <c r="I29" s="19">
        <f t="shared" ref="I29" si="2">SUM(I22:I28)</f>
        <v>215.2</v>
      </c>
      <c r="J29" s="19">
        <f t="shared" ref="J29:L29" si="3">SUM(J22:J28)</f>
        <v>1022.8</v>
      </c>
      <c r="K29" s="25"/>
      <c r="L29" s="19">
        <f t="shared" si="3"/>
        <v>78.64</v>
      </c>
    </row>
    <row r="30" spans="1:35" ht="15" x14ac:dyDescent="0.25">
      <c r="A30" s="13">
        <f>A22</f>
        <v>0</v>
      </c>
      <c r="B30" s="13">
        <f>B22</f>
        <v>0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35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">
      <c r="A40" s="33">
        <f>A22</f>
        <v>0</v>
      </c>
      <c r="B40" s="33">
        <f>B22</f>
        <v>0</v>
      </c>
      <c r="C40" s="55" t="s">
        <v>4</v>
      </c>
      <c r="D40" s="56"/>
      <c r="E40" s="31"/>
      <c r="F40" s="32">
        <f>F29+F39</f>
        <v>645</v>
      </c>
      <c r="G40" s="32">
        <f t="shared" ref="G40" si="8">G29+G39</f>
        <v>31.2</v>
      </c>
      <c r="H40" s="32">
        <f t="shared" ref="H40" si="9">H29+H39</f>
        <v>44.6</v>
      </c>
      <c r="I40" s="32">
        <f t="shared" ref="I40" si="10">I29+I39</f>
        <v>215.2</v>
      </c>
      <c r="J40" s="32">
        <f t="shared" ref="J40:L40" si="11">J29+J39</f>
        <v>1022.8</v>
      </c>
      <c r="K40" s="32"/>
      <c r="L40" s="32">
        <f t="shared" si="11"/>
        <v>78.64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0</v>
      </c>
      <c r="G48" s="19">
        <f t="shared" ref="G48" si="12">SUM(G41:G47)</f>
        <v>0</v>
      </c>
      <c r="H48" s="19">
        <f t="shared" ref="H48" si="13">SUM(H41:H47)</f>
        <v>0</v>
      </c>
      <c r="I48" s="19">
        <f t="shared" ref="I48" si="14">SUM(I41:I47)</f>
        <v>0</v>
      </c>
      <c r="J48" s="19">
        <f t="shared" ref="J48:L48" si="15">SUM(J41:J47)</f>
        <v>0</v>
      </c>
      <c r="K48" s="25"/>
      <c r="L48" s="19">
        <f t="shared" si="15"/>
        <v>0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6">SUM(G49:G57)</f>
        <v>0</v>
      </c>
      <c r="H58" s="19">
        <f t="shared" ref="H58" si="17">SUM(H49:H57)</f>
        <v>0</v>
      </c>
      <c r="I58" s="19">
        <f t="shared" ref="I58" si="18">SUM(I49:I57)</f>
        <v>0</v>
      </c>
      <c r="J58" s="19">
        <f t="shared" ref="J58:L58" si="19">SUM(J49:J57)</f>
        <v>0</v>
      </c>
      <c r="K58" s="25"/>
      <c r="L58" s="19">
        <f t="shared" si="19"/>
        <v>0</v>
      </c>
    </row>
    <row r="59" spans="1:12" ht="15.75" customHeight="1" x14ac:dyDescent="0.2">
      <c r="A59" s="29">
        <f>A41</f>
        <v>1</v>
      </c>
      <c r="B59" s="30">
        <f>B41</f>
        <v>3</v>
      </c>
      <c r="C59" s="55" t="s">
        <v>4</v>
      </c>
      <c r="D59" s="56"/>
      <c r="E59" s="31"/>
      <c r="F59" s="32">
        <f>F48+F58</f>
        <v>0</v>
      </c>
      <c r="G59" s="32">
        <f t="shared" ref="G59" si="20">G48+G58</f>
        <v>0</v>
      </c>
      <c r="H59" s="32">
        <f t="shared" ref="H59" si="21">H48+H58</f>
        <v>0</v>
      </c>
      <c r="I59" s="32">
        <f t="shared" ref="I59" si="22">I48+I58</f>
        <v>0</v>
      </c>
      <c r="J59" s="32">
        <f t="shared" ref="J59:L59" si="23">J48+J58</f>
        <v>0</v>
      </c>
      <c r="K59" s="32"/>
      <c r="L59" s="32">
        <f t="shared" si="23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23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0</v>
      </c>
      <c r="G67" s="19">
        <f t="shared" ref="G67" si="24">SUM(G60:G66)</f>
        <v>0</v>
      </c>
      <c r="H67" s="19">
        <f t="shared" ref="H67" si="25">SUM(H60:H66)</f>
        <v>0</v>
      </c>
      <c r="I67" s="19">
        <f t="shared" ref="I67" si="26">SUM(I60:I66)</f>
        <v>0</v>
      </c>
      <c r="J67" s="19">
        <f t="shared" ref="J67:L67" si="27">SUM(J60:J66)</f>
        <v>0</v>
      </c>
      <c r="K67" s="25"/>
      <c r="L67" s="19">
        <f t="shared" si="27"/>
        <v>0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8">SUM(G68:G76)</f>
        <v>0</v>
      </c>
      <c r="H77" s="19">
        <f t="shared" ref="H77" si="29">SUM(H68:H76)</f>
        <v>0</v>
      </c>
      <c r="I77" s="19">
        <f t="shared" ref="I77" si="30">SUM(I68:I76)</f>
        <v>0</v>
      </c>
      <c r="J77" s="19">
        <f t="shared" ref="J77:L77" si="31">SUM(J68:J76)</f>
        <v>0</v>
      </c>
      <c r="K77" s="25"/>
      <c r="L77" s="19">
        <f t="shared" si="31"/>
        <v>0</v>
      </c>
    </row>
    <row r="78" spans="1:12" ht="15.75" customHeight="1" x14ac:dyDescent="0.2">
      <c r="A78" s="29">
        <f>A60</f>
        <v>1</v>
      </c>
      <c r="B78" s="30">
        <f>B60</f>
        <v>4</v>
      </c>
      <c r="C78" s="55" t="s">
        <v>4</v>
      </c>
      <c r="D78" s="56"/>
      <c r="E78" s="31"/>
      <c r="F78" s="32">
        <f>F67+F77</f>
        <v>0</v>
      </c>
      <c r="G78" s="32">
        <f t="shared" ref="G78" si="32">G67+G77</f>
        <v>0</v>
      </c>
      <c r="H78" s="32">
        <f t="shared" ref="H78" si="33">H67+H77</f>
        <v>0</v>
      </c>
      <c r="I78" s="32">
        <f t="shared" ref="I78" si="34">I67+I77</f>
        <v>0</v>
      </c>
      <c r="J78" s="32">
        <f t="shared" ref="J78:L78" si="35">J67+J77</f>
        <v>0</v>
      </c>
      <c r="K78" s="32"/>
      <c r="L78" s="32">
        <f t="shared" si="35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0</v>
      </c>
      <c r="G86" s="19">
        <f t="shared" ref="G86" si="36">SUM(G79:G85)</f>
        <v>0</v>
      </c>
      <c r="H86" s="19">
        <f t="shared" ref="H86" si="37">SUM(H79:H85)</f>
        <v>0</v>
      </c>
      <c r="I86" s="19">
        <f t="shared" ref="I86" si="38">SUM(I79:I85)</f>
        <v>0</v>
      </c>
      <c r="J86" s="19">
        <f t="shared" ref="J86:L86" si="39">SUM(J79:J85)</f>
        <v>0</v>
      </c>
      <c r="K86" s="25"/>
      <c r="L86" s="19">
        <f t="shared" si="39"/>
        <v>0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40">SUM(G87:G95)</f>
        <v>0</v>
      </c>
      <c r="H96" s="19">
        <f t="shared" ref="H96" si="41">SUM(H87:H95)</f>
        <v>0</v>
      </c>
      <c r="I96" s="19">
        <f t="shared" ref="I96" si="42">SUM(I87:I95)</f>
        <v>0</v>
      </c>
      <c r="J96" s="19">
        <f t="shared" ref="J96:L96" si="43">SUM(J87:J95)</f>
        <v>0</v>
      </c>
      <c r="K96" s="25"/>
      <c r="L96" s="19">
        <f t="shared" si="43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55" t="s">
        <v>4</v>
      </c>
      <c r="D97" s="56"/>
      <c r="E97" s="31"/>
      <c r="F97" s="32">
        <f>F86+F96</f>
        <v>0</v>
      </c>
      <c r="G97" s="32">
        <f t="shared" ref="G97" si="44">G86+G96</f>
        <v>0</v>
      </c>
      <c r="H97" s="32">
        <f t="shared" ref="H97" si="45">H86+H96</f>
        <v>0</v>
      </c>
      <c r="I97" s="32">
        <f t="shared" ref="I97" si="46">I86+I96</f>
        <v>0</v>
      </c>
      <c r="J97" s="32">
        <f t="shared" ref="J97:L97" si="47">J86+J96</f>
        <v>0</v>
      </c>
      <c r="K97" s="32"/>
      <c r="L97" s="32">
        <f t="shared" si="47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:J105" si="48">SUM(G98:G104)</f>
        <v>0</v>
      </c>
      <c r="H105" s="19">
        <f t="shared" si="48"/>
        <v>0</v>
      </c>
      <c r="I105" s="19">
        <f t="shared" si="48"/>
        <v>0</v>
      </c>
      <c r="J105" s="19">
        <f t="shared" si="48"/>
        <v>0</v>
      </c>
      <c r="K105" s="25"/>
      <c r="L105" s="19">
        <f t="shared" ref="L105" si="49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50">SUM(G106:G114)</f>
        <v>0</v>
      </c>
      <c r="H115" s="19">
        <f t="shared" si="50"/>
        <v>0</v>
      </c>
      <c r="I115" s="19">
        <f t="shared" si="50"/>
        <v>0</v>
      </c>
      <c r="J115" s="19">
        <f t="shared" si="50"/>
        <v>0</v>
      </c>
      <c r="K115" s="25"/>
      <c r="L115" s="19">
        <f t="shared" ref="L115" si="51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55" t="s">
        <v>4</v>
      </c>
      <c r="D116" s="56"/>
      <c r="E116" s="31"/>
      <c r="F116" s="32">
        <f>F105+F115</f>
        <v>0</v>
      </c>
      <c r="G116" s="32">
        <f t="shared" ref="G116" si="52">G105+G115</f>
        <v>0</v>
      </c>
      <c r="H116" s="32">
        <f t="shared" ref="H116" si="53">H105+H115</f>
        <v>0</v>
      </c>
      <c r="I116" s="32">
        <f t="shared" ref="I116" si="54">I105+I115</f>
        <v>0</v>
      </c>
      <c r="J116" s="32">
        <f t="shared" ref="J116:L116" si="55">J105+J115</f>
        <v>0</v>
      </c>
      <c r="K116" s="32"/>
      <c r="L116" s="32">
        <f t="shared" si="55"/>
        <v>0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0</v>
      </c>
      <c r="G124" s="19">
        <f t="shared" ref="G124:J124" si="56">SUM(G117:G123)</f>
        <v>0</v>
      </c>
      <c r="H124" s="19">
        <f t="shared" si="56"/>
        <v>0</v>
      </c>
      <c r="I124" s="19">
        <f t="shared" si="56"/>
        <v>0</v>
      </c>
      <c r="J124" s="19">
        <f t="shared" si="56"/>
        <v>0</v>
      </c>
      <c r="K124" s="25"/>
      <c r="L124" s="19">
        <f t="shared" ref="L124" si="57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8">SUM(G125:G133)</f>
        <v>0</v>
      </c>
      <c r="H134" s="19">
        <f t="shared" si="58"/>
        <v>0</v>
      </c>
      <c r="I134" s="19">
        <f t="shared" si="58"/>
        <v>0</v>
      </c>
      <c r="J134" s="19">
        <f t="shared" si="58"/>
        <v>0</v>
      </c>
      <c r="K134" s="25"/>
      <c r="L134" s="19">
        <f t="shared" ref="L134" si="59">SUM(L125:L133)</f>
        <v>0</v>
      </c>
    </row>
    <row r="135" spans="1:12" ht="15" x14ac:dyDescent="0.2">
      <c r="A135" s="33">
        <f>A117</f>
        <v>2</v>
      </c>
      <c r="B135" s="33">
        <f>B117</f>
        <v>2</v>
      </c>
      <c r="C135" s="55" t="s">
        <v>4</v>
      </c>
      <c r="D135" s="56"/>
      <c r="E135" s="31"/>
      <c r="F135" s="32">
        <f>F124+F134</f>
        <v>0</v>
      </c>
      <c r="G135" s="32">
        <f t="shared" ref="G135" si="60">G124+G134</f>
        <v>0</v>
      </c>
      <c r="H135" s="32">
        <f t="shared" ref="H135" si="61">H124+H134</f>
        <v>0</v>
      </c>
      <c r="I135" s="32">
        <f t="shared" ref="I135" si="62">I124+I134</f>
        <v>0</v>
      </c>
      <c r="J135" s="32">
        <f t="shared" ref="J135:L135" si="63">J124+J134</f>
        <v>0</v>
      </c>
      <c r="K135" s="32"/>
      <c r="L135" s="32">
        <f t="shared" si="63"/>
        <v>0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64">SUM(G136:G142)</f>
        <v>0</v>
      </c>
      <c r="H143" s="19">
        <f t="shared" si="64"/>
        <v>0</v>
      </c>
      <c r="I143" s="19">
        <f t="shared" si="64"/>
        <v>0</v>
      </c>
      <c r="J143" s="19">
        <f t="shared" si="64"/>
        <v>0</v>
      </c>
      <c r="K143" s="25"/>
      <c r="L143" s="19">
        <f t="shared" ref="L143" si="65"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6">SUM(G144:G152)</f>
        <v>0</v>
      </c>
      <c r="H153" s="19">
        <f t="shared" si="66"/>
        <v>0</v>
      </c>
      <c r="I153" s="19">
        <f t="shared" si="66"/>
        <v>0</v>
      </c>
      <c r="J153" s="19">
        <f t="shared" si="66"/>
        <v>0</v>
      </c>
      <c r="K153" s="25"/>
      <c r="L153" s="19">
        <f t="shared" ref="L153" si="67">SUM(L144:L152)</f>
        <v>0</v>
      </c>
    </row>
    <row r="154" spans="1:12" ht="15" x14ac:dyDescent="0.2">
      <c r="A154" s="29">
        <f>A136</f>
        <v>2</v>
      </c>
      <c r="B154" s="30">
        <f>B136</f>
        <v>3</v>
      </c>
      <c r="C154" s="55" t="s">
        <v>4</v>
      </c>
      <c r="D154" s="56"/>
      <c r="E154" s="31"/>
      <c r="F154" s="32">
        <f>F143+F153</f>
        <v>0</v>
      </c>
      <c r="G154" s="32">
        <f t="shared" ref="G154" si="68">G143+G153</f>
        <v>0</v>
      </c>
      <c r="H154" s="32">
        <f t="shared" ref="H154" si="69">H143+H153</f>
        <v>0</v>
      </c>
      <c r="I154" s="32">
        <f t="shared" ref="I154" si="70">I143+I153</f>
        <v>0</v>
      </c>
      <c r="J154" s="32">
        <f t="shared" ref="J154:L154" si="71">J143+J153</f>
        <v>0</v>
      </c>
      <c r="K154" s="32"/>
      <c r="L154" s="32">
        <f t="shared" si="71"/>
        <v>0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0</v>
      </c>
      <c r="G162" s="19">
        <f t="shared" ref="G162:J162" si="72">SUM(G155:G161)</f>
        <v>0</v>
      </c>
      <c r="H162" s="19">
        <f t="shared" si="72"/>
        <v>0</v>
      </c>
      <c r="I162" s="19">
        <f t="shared" si="72"/>
        <v>0</v>
      </c>
      <c r="J162" s="19">
        <f t="shared" si="72"/>
        <v>0</v>
      </c>
      <c r="K162" s="25"/>
      <c r="L162" s="19">
        <f t="shared" ref="L162" si="73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4">SUM(G163:G171)</f>
        <v>0</v>
      </c>
      <c r="H172" s="19">
        <f t="shared" si="74"/>
        <v>0</v>
      </c>
      <c r="I172" s="19">
        <f t="shared" si="74"/>
        <v>0</v>
      </c>
      <c r="J172" s="19">
        <f t="shared" si="74"/>
        <v>0</v>
      </c>
      <c r="K172" s="25"/>
      <c r="L172" s="19">
        <f t="shared" ref="L172" si="75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55" t="s">
        <v>4</v>
      </c>
      <c r="D173" s="56"/>
      <c r="E173" s="31"/>
      <c r="F173" s="32">
        <f>F162+F172</f>
        <v>0</v>
      </c>
      <c r="G173" s="32">
        <f t="shared" ref="G173" si="76">G162+G172</f>
        <v>0</v>
      </c>
      <c r="H173" s="32">
        <f t="shared" ref="H173" si="77">H162+H172</f>
        <v>0</v>
      </c>
      <c r="I173" s="32">
        <f t="shared" ref="I173" si="78">I162+I172</f>
        <v>0</v>
      </c>
      <c r="J173" s="32">
        <f t="shared" ref="J173:L173" si="79">J162+J172</f>
        <v>0</v>
      </c>
      <c r="K173" s="32"/>
      <c r="L173" s="32">
        <f t="shared" si="79"/>
        <v>0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80">SUM(G174:G180)</f>
        <v>0</v>
      </c>
      <c r="H181" s="19">
        <f t="shared" si="80"/>
        <v>0</v>
      </c>
      <c r="I181" s="19">
        <f t="shared" si="80"/>
        <v>0</v>
      </c>
      <c r="J181" s="19">
        <f t="shared" si="80"/>
        <v>0</v>
      </c>
      <c r="K181" s="25"/>
      <c r="L181" s="19">
        <f t="shared" ref="L181" si="81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82">SUM(G182:G190)</f>
        <v>0</v>
      </c>
      <c r="H191" s="19">
        <f t="shared" si="82"/>
        <v>0</v>
      </c>
      <c r="I191" s="19">
        <f t="shared" si="82"/>
        <v>0</v>
      </c>
      <c r="J191" s="19">
        <f t="shared" si="82"/>
        <v>0</v>
      </c>
      <c r="K191" s="25"/>
      <c r="L191" s="19">
        <f t="shared" ref="L191" si="83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55" t="s">
        <v>4</v>
      </c>
      <c r="D192" s="56"/>
      <c r="E192" s="31"/>
      <c r="F192" s="32">
        <f>F181+F191</f>
        <v>0</v>
      </c>
      <c r="G192" s="32">
        <f t="shared" ref="G192" si="84">G181+G191</f>
        <v>0</v>
      </c>
      <c r="H192" s="32">
        <f t="shared" ref="H192" si="85">H181+H191</f>
        <v>0</v>
      </c>
      <c r="I192" s="32">
        <f t="shared" ref="I192" si="86">I181+I191</f>
        <v>0</v>
      </c>
      <c r="J192" s="32">
        <f t="shared" ref="J192:L192" si="87">J181+J191</f>
        <v>0</v>
      </c>
      <c r="K192" s="32"/>
      <c r="L192" s="32">
        <f t="shared" si="87"/>
        <v>0</v>
      </c>
    </row>
    <row r="193" spans="1:12" x14ac:dyDescent="0.2">
      <c r="A193" s="27"/>
      <c r="B193" s="28"/>
      <c r="C193" s="57" t="s">
        <v>5</v>
      </c>
      <c r="D193" s="57"/>
      <c r="E193" s="57"/>
      <c r="F193" s="34" t="e">
        <f>(#REF!+F40+F59+F78+F97+F116+F135+F154+F173+F192)/(IF(#REF!=0,0,1)+IF(F40=0,0,1)+IF(F59=0,0,1)+IF(F78=0,0,1)+IF(F97=0,0,1)+IF(F116=0,0,1)+IF(F135=0,0,1)+IF(F154=0,0,1)+IF(F173=0,0,1)+IF(F192=0,0,1))</f>
        <v>#REF!</v>
      </c>
      <c r="G193" s="34" t="e">
        <f>(#REF!+G40+G59+G78+G97+G116+G135+G154+G173+G192)/(IF(#REF!=0,0,1)+IF(G40=0,0,1)+IF(G59=0,0,1)+IF(G78=0,0,1)+IF(G97=0,0,1)+IF(G116=0,0,1)+IF(G135=0,0,1)+IF(G154=0,0,1)+IF(G173=0,0,1)+IF(G192=0,0,1))</f>
        <v>#REF!</v>
      </c>
      <c r="H193" s="34" t="e">
        <f>(#REF!+H40+H59+H78+H97+H116+H135+H154+H173+H192)/(IF(#REF!=0,0,1)+IF(H40=0,0,1)+IF(H59=0,0,1)+IF(H78=0,0,1)+IF(H97=0,0,1)+IF(H116=0,0,1)+IF(H135=0,0,1)+IF(H154=0,0,1)+IF(H173=0,0,1)+IF(H192=0,0,1))</f>
        <v>#REF!</v>
      </c>
      <c r="I193" s="34" t="e">
        <f>(#REF!+I40+I59+I78+I97+I116+I135+I154+I173+I192)/(IF(#REF!=0,0,1)+IF(I40=0,0,1)+IF(I59=0,0,1)+IF(I78=0,0,1)+IF(I97=0,0,1)+IF(I116=0,0,1)+IF(I135=0,0,1)+IF(I154=0,0,1)+IF(I173=0,0,1)+IF(I192=0,0,1))</f>
        <v>#REF!</v>
      </c>
      <c r="J193" s="34" t="e">
        <f>(#REF!+J40+J59+J78+J97+J116+J135+J154+J173+J192)/(IF(#REF!=0,0,1)+IF(J40=0,0,1)+IF(J59=0,0,1)+IF(J78=0,0,1)+IF(J97=0,0,1)+IF(J116=0,0,1)+IF(J135=0,0,1)+IF(J154=0,0,1)+IF(J173=0,0,1)+IF(J192=0,0,1))</f>
        <v>#REF!</v>
      </c>
      <c r="K193" s="34"/>
      <c r="L193" s="34" t="e">
        <f>(#REF!+L40+L59+L78+L97+L116+L135+L154+L173+L192)/(IF(#REF!=0,0,1)+IF(L40=0,0,1)+IF(L59=0,0,1)+IF(L78=0,0,1)+IF(L97=0,0,1)+IF(L116=0,0,1)+IF(L135=0,0,1)+IF(L154=0,0,1)+IF(L173=0,0,1)+IF(L192=0,0,1))</f>
        <v>#REF!</v>
      </c>
    </row>
  </sheetData>
  <mergeCells count="13">
    <mergeCell ref="C78:D78"/>
    <mergeCell ref="C97:D97"/>
    <mergeCell ref="C193:E193"/>
    <mergeCell ref="C192:D192"/>
    <mergeCell ref="C116:D116"/>
    <mergeCell ref="C135:D135"/>
    <mergeCell ref="C154:D154"/>
    <mergeCell ref="C173:D173"/>
    <mergeCell ref="C1:E1"/>
    <mergeCell ref="H1:K1"/>
    <mergeCell ref="H2:K2"/>
    <mergeCell ref="C40:D40"/>
    <mergeCell ref="C59:D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2023-11-24T13:24:12Z</cp:lastPrinted>
  <dcterms:created xsi:type="dcterms:W3CDTF">2022-05-16T14:23:56Z</dcterms:created>
  <dcterms:modified xsi:type="dcterms:W3CDTF">2023-12-01T11:27:19Z</dcterms:modified>
</cp:coreProperties>
</file>