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9040" windowHeight="15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H136" i="1" s="1"/>
  <c r="G125" i="1"/>
  <c r="G136" i="1" s="1"/>
  <c r="F125" i="1"/>
  <c r="F136" i="1" s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06" i="1"/>
  <c r="F117" i="1" s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J98" i="1" s="1"/>
  <c r="I87" i="1"/>
  <c r="I98" i="1" s="1"/>
  <c r="H87" i="1"/>
  <c r="H98" i="1" s="1"/>
  <c r="G87" i="1"/>
  <c r="G98" i="1" s="1"/>
  <c r="F87" i="1"/>
  <c r="F98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H60" i="1" s="1"/>
  <c r="G49" i="1"/>
  <c r="G60" i="1" s="1"/>
  <c r="F49" i="1"/>
  <c r="F60" i="1" s="1"/>
  <c r="B41" i="1"/>
  <c r="A41" i="1"/>
  <c r="L40" i="1"/>
  <c r="J40" i="1"/>
  <c r="I40" i="1"/>
  <c r="H40" i="1"/>
  <c r="G40" i="1"/>
  <c r="F40" i="1"/>
  <c r="B31" i="1"/>
  <c r="A31" i="1"/>
  <c r="L41" i="1"/>
  <c r="J41" i="1"/>
  <c r="I41" i="1"/>
  <c r="H41" i="1"/>
  <c r="G41" i="1"/>
  <c r="F41" i="1"/>
  <c r="L194" i="1"/>
  <c r="J194" i="1"/>
  <c r="I194" i="1"/>
  <c r="H194" i="1"/>
  <c r="G194" i="1"/>
  <c r="F194" i="1" l="1"/>
</calcChain>
</file>

<file path=xl/sharedStrings.xml><?xml version="1.0" encoding="utf-8"?>
<sst xmlns="http://schemas.openxmlformats.org/spreadsheetml/2006/main" count="192" uniqueCount="50">
  <si>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</si>
  <si>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</si>
  <si>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</si>
  <si>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</si>
  <si>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</si>
  <si>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</si>
  <si>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</si>
  <si>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</si>
  <si>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</si>
  <si>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</si>
  <si>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</si>
  <si>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</si>
  <si>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</si>
  <si>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</si>
  <si>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</si>
  <si>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</si>
  <si>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</si>
  <si>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</si>
  <si>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</si>
  <si>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</si>
  <si>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</si>
  <si>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</si>
  <si>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</si>
  <si>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</si>
  <si>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</si>
  <si>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</si>
  <si>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</si>
  <si>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</si>
  <si>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</si>
  <si>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</si>
  <si>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</si>
  <si>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</si>
  <si>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</si>
  <si>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</si>
  <si>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</si>
  <si>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</si>
  <si>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</si>
  <si>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</si>
  <si>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</si>
  <si>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</si>
  <si>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</si>
  <si>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</si>
  <si>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Чай с лимоном</t>
  </si>
  <si>
    <t>Хлеб</t>
  </si>
  <si>
    <t>Рагу из овощей</t>
  </si>
  <si>
    <t>Сосиски</t>
  </si>
  <si>
    <t xml:space="preserve">Фрукты </t>
  </si>
  <si>
    <t>Конфеты Желейные</t>
  </si>
  <si>
    <t>Йогурт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</si>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</sst>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5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5</v>
      </c>
      <c r="H6" s="40">
        <v>9</v>
      </c>
      <c r="I6" s="40">
        <v>1</v>
      </c>
      <c r="J6" s="40">
        <v>214</v>
      </c>
      <c r="K6" s="41">
        <v>95</v>
      </c>
      <c r="L6" s="40">
        <v>16.57</v>
      </c>
    </row>
    <row r="7" spans="1:12" ht="15" x14ac:dyDescent="0.25">
      <c r="A7" s="23"/>
      <c r="B7" s="15"/>
      <c r="C7" s="11"/>
      <c r="D7" s="6"/>
      <c r="E7" s="50" t="s">
        <v>45</v>
      </c>
      <c r="F7" s="43">
        <v>80</v>
      </c>
      <c r="G7" s="43">
        <v>8.9</v>
      </c>
      <c r="H7" s="43">
        <v>18.8</v>
      </c>
      <c r="I7" s="43">
        <v>0.4</v>
      </c>
      <c r="J7" s="43">
        <v>226</v>
      </c>
      <c r="K7" s="44"/>
      <c r="L7" s="43">
        <v>23.2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0.1</v>
      </c>
      <c r="I8" s="43">
        <v>15.8</v>
      </c>
      <c r="J8" s="43">
        <v>61.1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0.2</v>
      </c>
      <c r="I9" s="43">
        <v>14.6</v>
      </c>
      <c r="J9" s="43">
        <v>71</v>
      </c>
      <c r="K9" s="44">
        <v>299</v>
      </c>
      <c r="L9" s="43">
        <v>2.25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6"/>
      <c r="E12" s="42" t="s">
        <v>49</v>
      </c>
      <c r="F12" s="43">
        <v>50</v>
      </c>
      <c r="G12" s="43">
        <v>2</v>
      </c>
      <c r="H12" s="43">
        <v>3.9</v>
      </c>
      <c r="I12" s="43">
        <v>22.1</v>
      </c>
      <c r="J12" s="43">
        <v>129</v>
      </c>
      <c r="K12" s="44"/>
      <c r="L12" s="43">
        <v>11.68</v>
      </c>
    </row>
    <row r="13" spans="1:12" ht="15" x14ac:dyDescent="0.25">
      <c r="A13" s="23"/>
      <c r="B13" s="15"/>
      <c r="C13" s="11"/>
      <c r="D13" s="6"/>
      <c r="E13" s="42" t="s">
        <v>48</v>
      </c>
      <c r="F13" s="43">
        <v>90</v>
      </c>
      <c r="G13" s="43">
        <v>5</v>
      </c>
      <c r="H13" s="43">
        <v>3.2</v>
      </c>
      <c r="I13" s="43">
        <v>4.2</v>
      </c>
      <c r="J13" s="43">
        <v>63</v>
      </c>
      <c r="K13" s="44"/>
      <c r="L13" s="43">
        <v>36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v>745</v>
      </c>
      <c r="G14" s="19">
        <v>24</v>
      </c>
      <c r="H14" s="19">
        <v>43.7</v>
      </c>
      <c r="I14" s="19">
        <v>111.5</v>
      </c>
      <c r="J14" s="19">
        <v>743.1</v>
      </c>
      <c r="K14" s="25"/>
      <c r="L14" s="19">
        <v>81.36</v>
      </c>
    </row>
    <row r="15" spans="1:12" ht="15" x14ac:dyDescent="0.25">
      <c r="A15" s="26">
        <v>2</v>
      </c>
      <c r="B15" s="13">
        <v>5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35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35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35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35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  <c r="AB20" s="2">
        <v>0.1</v>
      </c>
      <c r="AD20" s="2">
        <v>0.2</v>
      </c>
      <c r="AF20" s="2">
        <v>31.1</v>
      </c>
      <c r="AG20" s="2">
        <v>241</v>
      </c>
      <c r="AH20" s="2">
        <v>160.30000000000001</v>
      </c>
      <c r="AI20" s="2">
        <v>5.5</v>
      </c>
    </row>
    <row r="21" spans="1:35" ht="15.75" customHeight="1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35" ht="25.5" customHeight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5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35" ht="15.75" customHeight="1" x14ac:dyDescent="0.25">
      <c r="A24" s="24"/>
      <c r="B24" s="17"/>
      <c r="C24" s="8"/>
      <c r="D24" s="18" t="s">
        <v>33</v>
      </c>
      <c r="E24" s="9"/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5"/>
      <c r="L24" s="19">
        <v>0</v>
      </c>
    </row>
    <row r="25" spans="1:35" ht="20.25" customHeight="1" thickBot="1" x14ac:dyDescent="0.25">
      <c r="A25" s="29">
        <v>2</v>
      </c>
      <c r="B25" s="30">
        <v>5</v>
      </c>
      <c r="C25" s="51" t="s">
        <v>4</v>
      </c>
      <c r="D25" s="52"/>
      <c r="E25" s="31"/>
      <c r="F25" s="32">
        <v>745</v>
      </c>
      <c r="G25" s="32">
        <v>24</v>
      </c>
      <c r="H25" s="32">
        <v>43.7</v>
      </c>
      <c r="I25" s="32">
        <v>111.5</v>
      </c>
      <c r="J25" s="32">
        <v>743.1</v>
      </c>
      <c r="K25" s="32"/>
      <c r="L25" s="32">
        <v>81.36</v>
      </c>
    </row>
    <row r="26" spans="1:35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35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35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35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35" ht="15" x14ac:dyDescent="0.25">
      <c r="A30" s="16"/>
      <c r="B30" s="17"/>
      <c r="C30" s="8"/>
      <c r="D30" s="18" t="s">
        <v>33</v>
      </c>
      <c r="E30" s="9"/>
      <c r="F30" s="19"/>
      <c r="G30" s="19"/>
      <c r="H30" s="19"/>
      <c r="I30" s="19"/>
      <c r="J30" s="19"/>
      <c r="K30" s="25"/>
      <c r="L30" s="19"/>
    </row>
    <row r="31" spans="1:35" ht="15" x14ac:dyDescent="0.25">
      <c r="A31" s="13">
        <f>A23</f>
        <v>0</v>
      </c>
      <c r="B31" s="13">
        <f>B23</f>
        <v>0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35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0">SUM(G31:G39)</f>
        <v>0</v>
      </c>
      <c r="H40" s="19">
        <f t="shared" ref="H40" si="1">SUM(H31:H39)</f>
        <v>0</v>
      </c>
      <c r="I40" s="19">
        <f t="shared" ref="I40" si="2">SUM(I31:I39)</f>
        <v>0</v>
      </c>
      <c r="J40" s="19">
        <f t="shared" ref="J40:L40" si="3">SUM(J31:J39)</f>
        <v>0</v>
      </c>
      <c r="K40" s="25"/>
      <c r="L40" s="19">
        <f t="shared" si="3"/>
        <v>0</v>
      </c>
    </row>
    <row r="41" spans="1:12" ht="15.75" customHeight="1" x14ac:dyDescent="0.2">
      <c r="A41" s="33">
        <f>A23</f>
        <v>0</v>
      </c>
      <c r="B41" s="33">
        <f>B23</f>
        <v>0</v>
      </c>
      <c r="C41" s="56" t="s">
        <v>4</v>
      </c>
      <c r="D41" s="57"/>
      <c r="E41" s="31"/>
      <c r="F41" s="32">
        <f>F30+F40</f>
        <v>0</v>
      </c>
      <c r="G41" s="32">
        <f t="shared" ref="G41" si="4">G30+G40</f>
        <v>0</v>
      </c>
      <c r="H41" s="32">
        <f t="shared" ref="H41" si="5">H30+H40</f>
        <v>0</v>
      </c>
      <c r="I41" s="32">
        <f t="shared" ref="I41" si="6">I30+I40</f>
        <v>0</v>
      </c>
      <c r="J41" s="32">
        <f t="shared" ref="J41:L41" si="7">J30+J40</f>
        <v>0</v>
      </c>
      <c r="K41" s="32"/>
      <c r="L41" s="32">
        <f t="shared" si="7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8">SUM(G42:G48)</f>
        <v>0</v>
      </c>
      <c r="H49" s="19">
        <f t="shared" ref="H49" si="9">SUM(H42:H48)</f>
        <v>0</v>
      </c>
      <c r="I49" s="19">
        <f t="shared" ref="I49" si="10">SUM(I42:I48)</f>
        <v>0</v>
      </c>
      <c r="J49" s="19">
        <f t="shared" ref="J49:L49" si="11">SUM(J42:J48)</f>
        <v>0</v>
      </c>
      <c r="K49" s="25"/>
      <c r="L49" s="19">
        <f t="shared" si="11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2">SUM(G50:G58)</f>
        <v>0</v>
      </c>
      <c r="H59" s="19">
        <f t="shared" ref="H59" si="13">SUM(H50:H58)</f>
        <v>0</v>
      </c>
      <c r="I59" s="19">
        <f t="shared" ref="I59" si="14">SUM(I50:I58)</f>
        <v>0</v>
      </c>
      <c r="J59" s="19">
        <f t="shared" ref="J59:L59" si="15">SUM(J50:J58)</f>
        <v>0</v>
      </c>
      <c r="K59" s="25"/>
      <c r="L59" s="19">
        <f t="shared" si="15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6" t="s">
        <v>4</v>
      </c>
      <c r="D60" s="57"/>
      <c r="E60" s="31"/>
      <c r="F60" s="32">
        <f>F49+F59</f>
        <v>0</v>
      </c>
      <c r="G60" s="32">
        <f t="shared" ref="G60" si="16">G49+G59</f>
        <v>0</v>
      </c>
      <c r="H60" s="32">
        <f t="shared" ref="H60" si="17">H49+H59</f>
        <v>0</v>
      </c>
      <c r="I60" s="32">
        <f t="shared" ref="I60" si="18">I49+I59</f>
        <v>0</v>
      </c>
      <c r="J60" s="32">
        <f t="shared" ref="J60:L60" si="19">J49+J59</f>
        <v>0</v>
      </c>
      <c r="K60" s="32"/>
      <c r="L60" s="32">
        <f t="shared" si="19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0">SUM(G61:G67)</f>
        <v>0</v>
      </c>
      <c r="H68" s="19">
        <f t="shared" ref="H68" si="21">SUM(H61:H67)</f>
        <v>0</v>
      </c>
      <c r="I68" s="19">
        <f t="shared" ref="I68" si="22">SUM(I61:I67)</f>
        <v>0</v>
      </c>
      <c r="J68" s="19">
        <f t="shared" ref="J68:L68" si="23">SUM(J61:J67)</f>
        <v>0</v>
      </c>
      <c r="K68" s="25"/>
      <c r="L68" s="19">
        <f t="shared" si="23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24">SUM(G69:G77)</f>
        <v>0</v>
      </c>
      <c r="H78" s="19">
        <f t="shared" ref="H78" si="25">SUM(H69:H77)</f>
        <v>0</v>
      </c>
      <c r="I78" s="19">
        <f t="shared" ref="I78" si="26">SUM(I69:I77)</f>
        <v>0</v>
      </c>
      <c r="J78" s="19">
        <f t="shared" ref="J78:L78" si="27">SUM(J69:J77)</f>
        <v>0</v>
      </c>
      <c r="K78" s="25"/>
      <c r="L78" s="19">
        <f t="shared" si="27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6" t="s">
        <v>4</v>
      </c>
      <c r="D79" s="57"/>
      <c r="E79" s="31"/>
      <c r="F79" s="32">
        <f>F68+F78</f>
        <v>0</v>
      </c>
      <c r="G79" s="32">
        <f t="shared" ref="G79" si="28">G68+G78</f>
        <v>0</v>
      </c>
      <c r="H79" s="32">
        <f t="shared" ref="H79" si="29">H68+H78</f>
        <v>0</v>
      </c>
      <c r="I79" s="32">
        <f t="shared" ref="I79" si="30">I68+I78</f>
        <v>0</v>
      </c>
      <c r="J79" s="32">
        <f t="shared" ref="J79:L79" si="31">J68+J78</f>
        <v>0</v>
      </c>
      <c r="K79" s="32"/>
      <c r="L79" s="32">
        <f t="shared" si="31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32">SUM(G80:G86)</f>
        <v>0</v>
      </c>
      <c r="H87" s="19">
        <f t="shared" ref="H87" si="33">SUM(H80:H86)</f>
        <v>0</v>
      </c>
      <c r="I87" s="19">
        <f t="shared" ref="I87" si="34">SUM(I80:I86)</f>
        <v>0</v>
      </c>
      <c r="J87" s="19">
        <f t="shared" ref="J87:L87" si="35">SUM(J80:J86)</f>
        <v>0</v>
      </c>
      <c r="K87" s="25"/>
      <c r="L87" s="19">
        <f t="shared" si="35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36">SUM(G88:G96)</f>
        <v>0</v>
      </c>
      <c r="H97" s="19">
        <f t="shared" ref="H97" si="37">SUM(H88:H96)</f>
        <v>0</v>
      </c>
      <c r="I97" s="19">
        <f t="shared" ref="I97" si="38">SUM(I88:I96)</f>
        <v>0</v>
      </c>
      <c r="J97" s="19">
        <f t="shared" ref="J97:L97" si="39">SUM(J88:J96)</f>
        <v>0</v>
      </c>
      <c r="K97" s="25"/>
      <c r="L97" s="19">
        <f t="shared" si="39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6" t="s">
        <v>4</v>
      </c>
      <c r="D98" s="57"/>
      <c r="E98" s="31"/>
      <c r="F98" s="32">
        <f>F87+F97</f>
        <v>0</v>
      </c>
      <c r="G98" s="32">
        <f t="shared" ref="G98" si="40">G87+G97</f>
        <v>0</v>
      </c>
      <c r="H98" s="32">
        <f t="shared" ref="H98" si="41">H87+H97</f>
        <v>0</v>
      </c>
      <c r="I98" s="32">
        <f t="shared" ref="I98" si="42">I87+I97</f>
        <v>0</v>
      </c>
      <c r="J98" s="32">
        <f t="shared" ref="J98:L98" si="43">J87+J97</f>
        <v>0</v>
      </c>
      <c r="K98" s="32"/>
      <c r="L98" s="32">
        <f t="shared" si="43"/>
        <v>0</v>
      </c>
    </row>
    <row r="99" spans="1:12" ht="15" x14ac:dyDescent="0.25">
      <c r="A99" s="20">
        <v>2</v>
      </c>
      <c r="B99" s="21">
        <v>1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44">SUM(G99:G105)</f>
        <v>0</v>
      </c>
      <c r="H106" s="19">
        <f t="shared" si="44"/>
        <v>0</v>
      </c>
      <c r="I106" s="19">
        <f t="shared" si="44"/>
        <v>0</v>
      </c>
      <c r="J106" s="19">
        <f t="shared" si="44"/>
        <v>0</v>
      </c>
      <c r="K106" s="25"/>
      <c r="L106" s="19">
        <f t="shared" ref="L106" si="45">SUM(L99:L105)</f>
        <v>0</v>
      </c>
    </row>
    <row r="107" spans="1:12" ht="15" x14ac:dyDescent="0.25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46">SUM(G107:G115)</f>
        <v>0</v>
      </c>
      <c r="H116" s="19">
        <f t="shared" si="46"/>
        <v>0</v>
      </c>
      <c r="I116" s="19">
        <f t="shared" si="46"/>
        <v>0</v>
      </c>
      <c r="J116" s="19">
        <f t="shared" si="46"/>
        <v>0</v>
      </c>
      <c r="K116" s="25"/>
      <c r="L116" s="19">
        <f t="shared" ref="L116" si="47">SUM(L107:L115)</f>
        <v>0</v>
      </c>
    </row>
    <row r="117" spans="1:12" ht="15" x14ac:dyDescent="0.2">
      <c r="A117" s="29">
        <f>A99</f>
        <v>2</v>
      </c>
      <c r="B117" s="30">
        <f>B99</f>
        <v>1</v>
      </c>
      <c r="C117" s="56" t="s">
        <v>4</v>
      </c>
      <c r="D117" s="57"/>
      <c r="E117" s="31"/>
      <c r="F117" s="32">
        <f>F106+F116</f>
        <v>0</v>
      </c>
      <c r="G117" s="32">
        <f t="shared" ref="G117" si="48">G106+G116</f>
        <v>0</v>
      </c>
      <c r="H117" s="32">
        <f t="shared" ref="H117" si="49">H106+H116</f>
        <v>0</v>
      </c>
      <c r="I117" s="32">
        <f t="shared" ref="I117" si="50">I106+I116</f>
        <v>0</v>
      </c>
      <c r="J117" s="32">
        <f t="shared" ref="J117:L117" si="51">J106+J116</f>
        <v>0</v>
      </c>
      <c r="K117" s="32"/>
      <c r="L117" s="32">
        <f t="shared" si="51"/>
        <v>0</v>
      </c>
    </row>
    <row r="118" spans="1:12" ht="15" x14ac:dyDescent="0.25">
      <c r="A118" s="14">
        <v>2</v>
      </c>
      <c r="B118" s="15">
        <v>2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2">SUM(G118:G124)</f>
        <v>0</v>
      </c>
      <c r="H125" s="19">
        <f t="shared" si="52"/>
        <v>0</v>
      </c>
      <c r="I125" s="19">
        <f t="shared" si="52"/>
        <v>0</v>
      </c>
      <c r="J125" s="19">
        <f t="shared" si="52"/>
        <v>0</v>
      </c>
      <c r="K125" s="25"/>
      <c r="L125" s="19">
        <f t="shared" ref="L125" si="53">SUM(L118:L124)</f>
        <v>0</v>
      </c>
    </row>
    <row r="126" spans="1:12" ht="15" x14ac:dyDescent="0.25">
      <c r="A126" s="13">
        <f>A118</f>
        <v>2</v>
      </c>
      <c r="B126" s="13">
        <f>B118</f>
        <v>2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4">SUM(G126:G134)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SUM(L126:L134)</f>
        <v>0</v>
      </c>
    </row>
    <row r="136" spans="1:12" ht="15" x14ac:dyDescent="0.2">
      <c r="A136" s="33">
        <f>A118</f>
        <v>2</v>
      </c>
      <c r="B136" s="33">
        <f>B118</f>
        <v>2</v>
      </c>
      <c r="C136" s="56" t="s">
        <v>4</v>
      </c>
      <c r="D136" s="57"/>
      <c r="E136" s="31"/>
      <c r="F136" s="32">
        <f>F125+F135</f>
        <v>0</v>
      </c>
      <c r="G136" s="32">
        <f t="shared" ref="G136" si="56">G125+G135</f>
        <v>0</v>
      </c>
      <c r="H136" s="32">
        <f t="shared" ref="H136" si="57">H125+H135</f>
        <v>0</v>
      </c>
      <c r="I136" s="32">
        <f t="shared" ref="I136" si="58">I125+I135</f>
        <v>0</v>
      </c>
      <c r="J136" s="32">
        <f t="shared" ref="J136:L136" si="59">J125+J135</f>
        <v>0</v>
      </c>
      <c r="K136" s="32"/>
      <c r="L136" s="32">
        <f t="shared" si="59"/>
        <v>0</v>
      </c>
    </row>
    <row r="137" spans="1:12" ht="15" x14ac:dyDescent="0.25">
      <c r="A137" s="20">
        <v>2</v>
      </c>
      <c r="B137" s="21">
        <v>3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0">SUM(G137:G143)</f>
        <v>0</v>
      </c>
      <c r="H144" s="19">
        <f t="shared" si="60"/>
        <v>0</v>
      </c>
      <c r="I144" s="19">
        <f t="shared" si="60"/>
        <v>0</v>
      </c>
      <c r="J144" s="19">
        <f t="shared" si="60"/>
        <v>0</v>
      </c>
      <c r="K144" s="25"/>
      <c r="L144" s="19">
        <f t="shared" ref="L144" si="61">SUM(L137:L143)</f>
        <v>0</v>
      </c>
    </row>
    <row r="145" spans="1:12" ht="15" x14ac:dyDescent="0.25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2">SUM(G145:G153)</f>
        <v>0</v>
      </c>
      <c r="H154" s="19">
        <f t="shared" si="62"/>
        <v>0</v>
      </c>
      <c r="I154" s="19">
        <f t="shared" si="62"/>
        <v>0</v>
      </c>
      <c r="J154" s="19">
        <f t="shared" si="62"/>
        <v>0</v>
      </c>
      <c r="K154" s="25"/>
      <c r="L154" s="19">
        <f t="shared" ref="L154" si="63">SUM(L145:L153)</f>
        <v>0</v>
      </c>
    </row>
    <row r="155" spans="1:12" ht="15" x14ac:dyDescent="0.2">
      <c r="A155" s="29">
        <f>A137</f>
        <v>2</v>
      </c>
      <c r="B155" s="30">
        <f>B137</f>
        <v>3</v>
      </c>
      <c r="C155" s="56" t="s">
        <v>4</v>
      </c>
      <c r="D155" s="57"/>
      <c r="E155" s="31"/>
      <c r="F155" s="32">
        <f>F144+F154</f>
        <v>0</v>
      </c>
      <c r="G155" s="32">
        <f t="shared" ref="G155" si="64">G144+G154</f>
        <v>0</v>
      </c>
      <c r="H155" s="32">
        <f t="shared" ref="H155" si="65">H144+H154</f>
        <v>0</v>
      </c>
      <c r="I155" s="32">
        <f t="shared" ref="I155" si="66">I144+I154</f>
        <v>0</v>
      </c>
      <c r="J155" s="32">
        <f t="shared" ref="J155:L155" si="67">J144+J154</f>
        <v>0</v>
      </c>
      <c r="K155" s="32"/>
      <c r="L155" s="32">
        <f t="shared" si="67"/>
        <v>0</v>
      </c>
    </row>
    <row r="156" spans="1:12" ht="15" x14ac:dyDescent="0.25">
      <c r="A156" s="20">
        <v>2</v>
      </c>
      <c r="B156" s="21">
        <v>4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68">SUM(G156:G162)</f>
        <v>0</v>
      </c>
      <c r="H163" s="19">
        <f t="shared" si="68"/>
        <v>0</v>
      </c>
      <c r="I163" s="19">
        <f t="shared" si="68"/>
        <v>0</v>
      </c>
      <c r="J163" s="19">
        <f t="shared" si="68"/>
        <v>0</v>
      </c>
      <c r="K163" s="25"/>
      <c r="L163" s="19">
        <f t="shared" ref="L163" si="69">SUM(L156:L162)</f>
        <v>0</v>
      </c>
    </row>
    <row r="164" spans="1:12" ht="15" x14ac:dyDescent="0.25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0">SUM(G164:G172)</f>
        <v>0</v>
      </c>
      <c r="H173" s="19">
        <f t="shared" si="70"/>
        <v>0</v>
      </c>
      <c r="I173" s="19">
        <f t="shared" si="70"/>
        <v>0</v>
      </c>
      <c r="J173" s="19">
        <f t="shared" si="70"/>
        <v>0</v>
      </c>
      <c r="K173" s="25"/>
      <c r="L173" s="19">
        <f t="shared" ref="L173" si="71">SUM(L164:L172)</f>
        <v>0</v>
      </c>
    </row>
    <row r="174" spans="1:12" ht="15" x14ac:dyDescent="0.2">
      <c r="A174" s="29">
        <f>A156</f>
        <v>2</v>
      </c>
      <c r="B174" s="30">
        <f>B156</f>
        <v>4</v>
      </c>
      <c r="C174" s="56" t="s">
        <v>4</v>
      </c>
      <c r="D174" s="57"/>
      <c r="E174" s="31"/>
      <c r="F174" s="32">
        <f>F163+F173</f>
        <v>0</v>
      </c>
      <c r="G174" s="32">
        <f t="shared" ref="G174" si="72">G163+G173</f>
        <v>0</v>
      </c>
      <c r="H174" s="32">
        <f t="shared" ref="H174" si="73">H163+H173</f>
        <v>0</v>
      </c>
      <c r="I174" s="32">
        <f t="shared" ref="I174" si="74">I163+I173</f>
        <v>0</v>
      </c>
      <c r="J174" s="32">
        <f t="shared" ref="J174:L174" si="75">J163+J173</f>
        <v>0</v>
      </c>
      <c r="K174" s="32"/>
      <c r="L174" s="32">
        <f t="shared" si="75"/>
        <v>0</v>
      </c>
    </row>
    <row r="175" spans="1:12" ht="15" x14ac:dyDescent="0.25">
      <c r="A175" s="20">
        <v>2</v>
      </c>
      <c r="B175" s="21">
        <v>5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76">SUM(G175:G181)</f>
        <v>0</v>
      </c>
      <c r="H182" s="19">
        <f t="shared" si="76"/>
        <v>0</v>
      </c>
      <c r="I182" s="19">
        <f t="shared" si="76"/>
        <v>0</v>
      </c>
      <c r="J182" s="19">
        <f t="shared" si="76"/>
        <v>0</v>
      </c>
      <c r="K182" s="25"/>
      <c r="L182" s="19">
        <f t="shared" ref="L182" si="77">SUM(L175:L181)</f>
        <v>0</v>
      </c>
    </row>
    <row r="183" spans="1:12" ht="15" x14ac:dyDescent="0.25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78">SUM(G183:G191)</f>
        <v>0</v>
      </c>
      <c r="H192" s="19">
        <f t="shared" si="78"/>
        <v>0</v>
      </c>
      <c r="I192" s="19">
        <f t="shared" si="78"/>
        <v>0</v>
      </c>
      <c r="J192" s="19">
        <f t="shared" si="78"/>
        <v>0</v>
      </c>
      <c r="K192" s="25"/>
      <c r="L192" s="19">
        <f t="shared" ref="L192" si="79">SUM(L183:L191)</f>
        <v>0</v>
      </c>
    </row>
    <row r="193" spans="1:12" ht="15" x14ac:dyDescent="0.2">
      <c r="A193" s="29">
        <f>A175</f>
        <v>2</v>
      </c>
      <c r="B193" s="30">
        <f>B175</f>
        <v>5</v>
      </c>
      <c r="C193" s="56" t="s">
        <v>4</v>
      </c>
      <c r="D193" s="57"/>
      <c r="E193" s="31"/>
      <c r="F193" s="32">
        <f>F182+F192</f>
        <v>0</v>
      </c>
      <c r="G193" s="32">
        <f t="shared" ref="G193" si="80">G182+G192</f>
        <v>0</v>
      </c>
      <c r="H193" s="32">
        <f t="shared" ref="H193" si="81">H182+H192</f>
        <v>0</v>
      </c>
      <c r="I193" s="32">
        <f t="shared" ref="I193" si="82">I182+I192</f>
        <v>0</v>
      </c>
      <c r="J193" s="32">
        <f t="shared" ref="J193:L193" si="83">J182+J192</f>
        <v>0</v>
      </c>
      <c r="K193" s="32"/>
      <c r="L193" s="32">
        <f t="shared" si="83"/>
        <v>0</v>
      </c>
    </row>
    <row r="194" spans="1:12" x14ac:dyDescent="0.2">
      <c r="A194" s="27"/>
      <c r="B194" s="28"/>
      <c r="C194" s="58" t="s">
        <v>5</v>
      </c>
      <c r="D194" s="58"/>
      <c r="E194" s="58"/>
      <c r="F194" s="34" t="e">
        <f>(#REF!+F41+F60+F79+F98+F117+F136+F155+F174+F193)/(IF(#REF!=0,0,1)+IF(F41=0,0,1)+IF(F60=0,0,1)+IF(F79=0,0,1)+IF(F98=0,0,1)+IF(F117=0,0,1)+IF(F136=0,0,1)+IF(F155=0,0,1)+IF(F174=0,0,1)+IF(F193=0,0,1))</f>
        <v>#REF!</v>
      </c>
      <c r="G194" s="34" t="e">
        <f>(#REF!+G41+G60+G79+G98+G117+G136+G155+G174+G193)/(IF(#REF!=0,0,1)+IF(G41=0,0,1)+IF(G60=0,0,1)+IF(G79=0,0,1)+IF(G98=0,0,1)+IF(G117=0,0,1)+IF(G136=0,0,1)+IF(G155=0,0,1)+IF(G174=0,0,1)+IF(G193=0,0,1))</f>
        <v>#REF!</v>
      </c>
      <c r="H194" s="34" t="e">
        <f>(#REF!+H41+H60+H79+H98+H117+H136+H155+H174+H193)/(IF(#REF!=0,0,1)+IF(H41=0,0,1)+IF(H60=0,0,1)+IF(H79=0,0,1)+IF(H98=0,0,1)+IF(H117=0,0,1)+IF(H136=0,0,1)+IF(H155=0,0,1)+IF(H174=0,0,1)+IF(H193=0,0,1))</f>
        <v>#REF!</v>
      </c>
      <c r="I194" s="34" t="e">
        <f>(#REF!+I41+I60+I79+I98+I117+I136+I155+I174+I193)/(IF(#REF!=0,0,1)+IF(I41=0,0,1)+IF(I60=0,0,1)+IF(I79=0,0,1)+IF(I98=0,0,1)+IF(I117=0,0,1)+IF(I136=0,0,1)+IF(I155=0,0,1)+IF(I174=0,0,1)+IF(I193=0,0,1))</f>
        <v>#REF!</v>
      </c>
      <c r="J194" s="34" t="e">
        <f>(#REF!+J41+J60+J79+J98+J117+J136+J155+J174+J193)/(IF(#REF!=0,0,1)+IF(J41=0,0,1)+IF(J60=0,0,1)+IF(J79=0,0,1)+IF(J98=0,0,1)+IF(J117=0,0,1)+IF(J136=0,0,1)+IF(J155=0,0,1)+IF(J174=0,0,1)+IF(J193=0,0,1))</f>
        <v>#REF!</v>
      </c>
      <c r="K194" s="34"/>
      <c r="L194" s="34" t="e">
        <f>(#REF!+L41+L60+L79+L98+L117+L136+L155+L174+L193)/(IF(#REF!=0,0,1)+IF(L41=0,0,1)+IF(L60=0,0,1)+IF(L79=0,0,1)+IF(L98=0,0,1)+IF(L117=0,0,1)+IF(L136=0,0,1)+IF(L155=0,0,1)+IF(L174=0,0,1)+IF(L193=0,0,1))</f>
        <v>#REF!</v>
      </c>
    </row>
  </sheetData>
  <mergeCells count="13">
    <mergeCell ref="C79:D79"/>
    <mergeCell ref="C98:D98"/>
    <mergeCell ref="C194:E194"/>
    <mergeCell ref="C193:D193"/>
    <mergeCell ref="C117:D117"/>
    <mergeCell ref="C136:D136"/>
    <mergeCell ref="C155:D155"/>
    <mergeCell ref="C174:D174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2023-12-14T13:05:43Z</cp:lastPrinted>
  <dcterms:created xsi:type="dcterms:W3CDTF">2022-05-16T14:23:56Z</dcterms:created>
  <dcterms:modified xsi:type="dcterms:W3CDTF">2023-12-14T13:05:46Z</dcterms:modified>
</cp:coreProperties>
</file>