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<sst xmlns="http://schemas.openxmlformats.org/spreadsheetml/2006/main" count="188" uniqueCount="46">
  <si>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</si>
  <si>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</si>
  <si>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</si>
  <si>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</si>
  <si>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</si>
  <si>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</si>
  <si>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</si>
  <si>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</si>
  <si>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</si>
  <si>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</si>
  <si>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</si>
  <si>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</si>
  <si>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</si>
  <si>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</si>
  <si>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</si>
  <si>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</si>
  <si>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</si>
  <si>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</si>
  <si>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</si>
  <si>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</si>
  <si>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</si>
  <si>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</si>
  <si>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</si>
  <si>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</si>
  <si>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</si>
  <si>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</si>
  <si>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</si>
  <si>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</si>
  <si>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</si>
  <si>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</si>
  <si>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</si>
  <si>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</si>
  <si>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</si>
  <si>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</si>
  <si>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</si>
  <si>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</si>
  <si>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</si>
  <si>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</si>
  <si>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</si>
  <si>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</si>
  <si>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</si>
  <si>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</si>
  <si>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</si>
  <si>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Сырники из творога со сгущенным молоком</t>
  </si>
  <si>
    <t>Какао с молоком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</si>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</sst>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2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11.4</v>
      </c>
      <c r="H6" s="40">
        <v>13.9</v>
      </c>
      <c r="I6" s="40">
        <v>21.9</v>
      </c>
      <c r="J6" s="40">
        <v>265</v>
      </c>
      <c r="K6" s="41">
        <v>463</v>
      </c>
      <c r="L6" s="40">
        <v>54.81</v>
      </c>
    </row>
    <row r="7" spans="1:12" ht="15" x14ac:dyDescent="0.2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3.1</v>
      </c>
      <c r="H9" s="43">
        <v>7.4</v>
      </c>
      <c r="I9" s="43">
        <v>18.899999999999999</v>
      </c>
      <c r="J9" s="43">
        <v>76</v>
      </c>
      <c r="K9" s="44"/>
      <c r="L9" s="43">
        <v>6.82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>
        <v>351</v>
      </c>
      <c r="L10" s="43">
        <v>13.35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 t="s">
        <v>33</v>
      </c>
      <c r="E13" s="42"/>
      <c r="F13" s="43">
        <v>520</v>
      </c>
      <c r="G13" s="43">
        <v>27.2</v>
      </c>
      <c r="H13" s="43">
        <v>38.299999999999997</v>
      </c>
      <c r="I13" s="43">
        <v>110.4</v>
      </c>
      <c r="J13" s="43">
        <v>815.2</v>
      </c>
      <c r="K13" s="44"/>
      <c r="L13" s="43">
        <v>84.93</v>
      </c>
    </row>
    <row r="14" spans="1:12" ht="15" x14ac:dyDescent="0.25">
      <c r="A14" s="24">
        <v>1</v>
      </c>
      <c r="B14" s="17">
        <v>2</v>
      </c>
      <c r="C14" s="8" t="s">
        <v>25</v>
      </c>
      <c r="D14" s="18" t="s">
        <v>26</v>
      </c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/>
      <c r="B15" s="13"/>
      <c r="C15" s="10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35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  <c r="AB20" s="2">
        <v>0.1</v>
      </c>
      <c r="AD20" s="2">
        <v>0.2</v>
      </c>
      <c r="AF20" s="2">
        <v>31.1</v>
      </c>
      <c r="AG20" s="2">
        <v>241</v>
      </c>
      <c r="AH20" s="2">
        <v>160.30000000000001</v>
      </c>
      <c r="AI20" s="2">
        <v>5.5</v>
      </c>
    </row>
    <row r="21" spans="1:35" ht="15.75" customHeight="1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35" ht="25.5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" x14ac:dyDescent="0.25">
      <c r="A23" s="23"/>
      <c r="B23" s="15"/>
      <c r="C23" s="11"/>
      <c r="D23" s="6" t="s">
        <v>33</v>
      </c>
      <c r="E23" s="42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4"/>
      <c r="L23" s="43">
        <v>0</v>
      </c>
    </row>
    <row r="24" spans="1:35" ht="20.25" customHeight="1" thickBot="1" x14ac:dyDescent="0.25">
      <c r="A24" s="29">
        <v>1</v>
      </c>
      <c r="B24" s="30">
        <v>2</v>
      </c>
      <c r="C24" s="51" t="s">
        <v>4</v>
      </c>
      <c r="D24" s="52"/>
      <c r="E24" s="31"/>
      <c r="F24" s="32">
        <v>520</v>
      </c>
      <c r="G24" s="32">
        <v>27.2</v>
      </c>
      <c r="H24" s="32">
        <v>38.299999999999997</v>
      </c>
      <c r="I24" s="32">
        <v>110.4</v>
      </c>
      <c r="J24" s="32">
        <v>815.2</v>
      </c>
      <c r="K24" s="32"/>
      <c r="L24" s="32">
        <v>84.93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A23</f>
        <v>0</v>
      </c>
      <c r="B30" s="13">
        <f>B23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0">SUM(G30:G38)</f>
        <v>0</v>
      </c>
      <c r="H39" s="19">
        <f t="shared" ref="H39" si="1">SUM(H30:H38)</f>
        <v>0</v>
      </c>
      <c r="I39" s="19">
        <f t="shared" ref="I39" si="2">SUM(I30:I38)</f>
        <v>0</v>
      </c>
      <c r="J39" s="19">
        <f t="shared" ref="J39:L39" si="3">SUM(J30:J38)</f>
        <v>0</v>
      </c>
      <c r="K39" s="25"/>
      <c r="L39" s="19">
        <f t="shared" si="3"/>
        <v>0</v>
      </c>
    </row>
    <row r="40" spans="1:12" ht="15.75" customHeight="1" x14ac:dyDescent="0.2">
      <c r="A40" s="33">
        <f>A23</f>
        <v>0</v>
      </c>
      <c r="B40" s="33">
        <f>B23</f>
        <v>0</v>
      </c>
      <c r="C40" s="56" t="s">
        <v>4</v>
      </c>
      <c r="D40" s="57"/>
      <c r="E40" s="31"/>
      <c r="F40" s="32">
        <f>F29+F39</f>
        <v>0</v>
      </c>
      <c r="G40" s="32">
        <f t="shared" ref="G40" si="4">G29+G39</f>
        <v>0</v>
      </c>
      <c r="H40" s="32">
        <f t="shared" ref="H40" si="5">H29+H39</f>
        <v>0</v>
      </c>
      <c r="I40" s="32">
        <f t="shared" ref="I40" si="6">I29+I39</f>
        <v>0</v>
      </c>
      <c r="J40" s="32">
        <f t="shared" ref="J40:L40" si="7">J29+J39</f>
        <v>0</v>
      </c>
      <c r="K40" s="32"/>
      <c r="L40" s="32">
        <f t="shared" si="7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8">SUM(G41:G47)</f>
        <v>0</v>
      </c>
      <c r="H48" s="19">
        <f t="shared" ref="H48" si="9">SUM(H41:H47)</f>
        <v>0</v>
      </c>
      <c r="I48" s="19">
        <f t="shared" ref="I48" si="10">SUM(I41:I47)</f>
        <v>0</v>
      </c>
      <c r="J48" s="19">
        <f t="shared" ref="J48:L48" si="11">SUM(J41:J47)</f>
        <v>0</v>
      </c>
      <c r="K48" s="25"/>
      <c r="L48" s="19">
        <f t="shared" si="11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6" t="s">
        <v>4</v>
      </c>
      <c r="D59" s="57"/>
      <c r="E59" s="31"/>
      <c r="F59" s="32">
        <f>F48+F58</f>
        <v>0</v>
      </c>
      <c r="G59" s="32">
        <f t="shared" ref="G59" si="16">G48+G58</f>
        <v>0</v>
      </c>
      <c r="H59" s="32">
        <f t="shared" ref="H59" si="17">H48+H58</f>
        <v>0</v>
      </c>
      <c r="I59" s="32">
        <f t="shared" ref="I59" si="18">I48+I58</f>
        <v>0</v>
      </c>
      <c r="J59" s="32">
        <f t="shared" ref="J59:L59" si="19">J48+J58</f>
        <v>0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0">SUM(G60:G66)</f>
        <v>0</v>
      </c>
      <c r="H67" s="19">
        <f t="shared" ref="H67" si="21">SUM(H60:H66)</f>
        <v>0</v>
      </c>
      <c r="I67" s="19">
        <f t="shared" ref="I67" si="22">SUM(I60:I66)</f>
        <v>0</v>
      </c>
      <c r="J67" s="19">
        <f t="shared" ref="J67:L67" si="23">SUM(J60:J66)</f>
        <v>0</v>
      </c>
      <c r="K67" s="25"/>
      <c r="L67" s="19">
        <f t="shared" si="23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6" t="s">
        <v>4</v>
      </c>
      <c r="D78" s="57"/>
      <c r="E78" s="31"/>
      <c r="F78" s="32">
        <f>F67+F77</f>
        <v>0</v>
      </c>
      <c r="G78" s="32">
        <f t="shared" ref="G78" si="28">G67+G77</f>
        <v>0</v>
      </c>
      <c r="H78" s="32">
        <f t="shared" ref="H78" si="29">H67+H77</f>
        <v>0</v>
      </c>
      <c r="I78" s="32">
        <f t="shared" ref="I78" si="30">I67+I77</f>
        <v>0</v>
      </c>
      <c r="J78" s="32">
        <f t="shared" ref="J78:L78" si="31">J67+J77</f>
        <v>0</v>
      </c>
      <c r="K78" s="32"/>
      <c r="L78" s="32">
        <f t="shared" si="31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2">SUM(G79:G85)</f>
        <v>0</v>
      </c>
      <c r="H86" s="19">
        <f t="shared" ref="H86" si="33">SUM(H79:H85)</f>
        <v>0</v>
      </c>
      <c r="I86" s="19">
        <f t="shared" ref="I86" si="34">SUM(I79:I85)</f>
        <v>0</v>
      </c>
      <c r="J86" s="19">
        <f t="shared" ref="J86:L86" si="35">SUM(J79:J85)</f>
        <v>0</v>
      </c>
      <c r="K86" s="25"/>
      <c r="L86" s="19">
        <f t="shared" si="35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6" t="s">
        <v>4</v>
      </c>
      <c r="D97" s="57"/>
      <c r="E97" s="31"/>
      <c r="F97" s="32">
        <f>F86+F96</f>
        <v>0</v>
      </c>
      <c r="G97" s="32">
        <f t="shared" ref="G97" si="40">G86+G96</f>
        <v>0</v>
      </c>
      <c r="H97" s="32">
        <f t="shared" ref="H97" si="41">H86+H96</f>
        <v>0</v>
      </c>
      <c r="I97" s="32">
        <f t="shared" ref="I97" si="42">I86+I96</f>
        <v>0</v>
      </c>
      <c r="J97" s="32">
        <f t="shared" ref="J97:L97" si="43">J86+J96</f>
        <v>0</v>
      </c>
      <c r="K97" s="32"/>
      <c r="L97" s="32">
        <f t="shared" si="43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4">SUM(G98:G104)</f>
        <v>0</v>
      </c>
      <c r="H105" s="19">
        <f t="shared" si="44"/>
        <v>0</v>
      </c>
      <c r="I105" s="19">
        <f t="shared" si="44"/>
        <v>0</v>
      </c>
      <c r="J105" s="19">
        <f t="shared" si="44"/>
        <v>0</v>
      </c>
      <c r="K105" s="25"/>
      <c r="L105" s="19">
        <f t="shared" ref="L105" si="4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6" t="s">
        <v>4</v>
      </c>
      <c r="D116" s="57"/>
      <c r="E116" s="31"/>
      <c r="F116" s="32">
        <f>F105+F115</f>
        <v>0</v>
      </c>
      <c r="G116" s="32">
        <f t="shared" ref="G116" si="48">G105+G115</f>
        <v>0</v>
      </c>
      <c r="H116" s="32">
        <f t="shared" ref="H116" si="49">H105+H115</f>
        <v>0</v>
      </c>
      <c r="I116" s="32">
        <f t="shared" ref="I116" si="50">I105+I115</f>
        <v>0</v>
      </c>
      <c r="J116" s="32">
        <f t="shared" ref="J116:L116" si="51">J105+J115</f>
        <v>0</v>
      </c>
      <c r="K116" s="32"/>
      <c r="L116" s="32">
        <f t="shared" si="51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2">SUM(G117:G123)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6" t="s">
        <v>4</v>
      </c>
      <c r="D135" s="57"/>
      <c r="E135" s="31"/>
      <c r="F135" s="32">
        <f>F124+F134</f>
        <v>0</v>
      </c>
      <c r="G135" s="32">
        <f t="shared" ref="G135" si="56">G124+G134</f>
        <v>0</v>
      </c>
      <c r="H135" s="32">
        <f t="shared" ref="H135" si="57">H124+H134</f>
        <v>0</v>
      </c>
      <c r="I135" s="32">
        <f t="shared" ref="I135" si="58">I124+I134</f>
        <v>0</v>
      </c>
      <c r="J135" s="32">
        <f t="shared" ref="J135:L135" si="59">J124+J134</f>
        <v>0</v>
      </c>
      <c r="K135" s="32"/>
      <c r="L135" s="32">
        <f t="shared" si="59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6" t="s">
        <v>4</v>
      </c>
      <c r="D154" s="57"/>
      <c r="E154" s="31"/>
      <c r="F154" s="32">
        <f>F143+F153</f>
        <v>0</v>
      </c>
      <c r="G154" s="32">
        <f t="shared" ref="G154" si="64">G143+G153</f>
        <v>0</v>
      </c>
      <c r="H154" s="32">
        <f t="shared" ref="H154" si="65">H143+H153</f>
        <v>0</v>
      </c>
      <c r="I154" s="32">
        <f t="shared" ref="I154" si="66">I143+I153</f>
        <v>0</v>
      </c>
      <c r="J154" s="32">
        <f t="shared" ref="J154:L154" si="67">J143+J153</f>
        <v>0</v>
      </c>
      <c r="K154" s="32"/>
      <c r="L154" s="32">
        <f t="shared" si="67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0">SUM(G163:G171)</f>
        <v>0</v>
      </c>
      <c r="H172" s="19">
        <f t="shared" si="70"/>
        <v>0</v>
      </c>
      <c r="I172" s="19">
        <f t="shared" si="70"/>
        <v>0</v>
      </c>
      <c r="J172" s="19">
        <f t="shared" si="70"/>
        <v>0</v>
      </c>
      <c r="K172" s="25"/>
      <c r="L172" s="19">
        <f t="shared" ref="L172" si="71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6" t="s">
        <v>4</v>
      </c>
      <c r="D173" s="57"/>
      <c r="E173" s="31"/>
      <c r="F173" s="32">
        <f>F162+F172</f>
        <v>0</v>
      </c>
      <c r="G173" s="32">
        <f t="shared" ref="G173" si="72">G162+G172</f>
        <v>0</v>
      </c>
      <c r="H173" s="32">
        <f t="shared" ref="H173" si="73">H162+H172</f>
        <v>0</v>
      </c>
      <c r="I173" s="32">
        <f t="shared" ref="I173" si="74">I162+I172</f>
        <v>0</v>
      </c>
      <c r="J173" s="32">
        <f t="shared" ref="J173:L173" si="75">J162+J172</f>
        <v>0</v>
      </c>
      <c r="K173" s="32"/>
      <c r="L173" s="32">
        <f t="shared" si="75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8">SUM(G182:G190)</f>
        <v>0</v>
      </c>
      <c r="H191" s="19">
        <f t="shared" si="78"/>
        <v>0</v>
      </c>
      <c r="I191" s="19">
        <f t="shared" si="78"/>
        <v>0</v>
      </c>
      <c r="J191" s="19">
        <f t="shared" si="78"/>
        <v>0</v>
      </c>
      <c r="K191" s="25"/>
      <c r="L191" s="19">
        <f t="shared" ref="L191" si="79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6" t="s">
        <v>4</v>
      </c>
      <c r="D192" s="57"/>
      <c r="E192" s="31"/>
      <c r="F192" s="32">
        <f>F181+F191</f>
        <v>0</v>
      </c>
      <c r="G192" s="32">
        <f t="shared" ref="G192" si="80">G181+G191</f>
        <v>0</v>
      </c>
      <c r="H192" s="32">
        <f t="shared" ref="H192" si="81">H181+H191</f>
        <v>0</v>
      </c>
      <c r="I192" s="32">
        <f t="shared" ref="I192" si="82">I181+I191</f>
        <v>0</v>
      </c>
      <c r="J192" s="32">
        <f t="shared" ref="J192:L192" si="83">J181+J191</f>
        <v>0</v>
      </c>
      <c r="K192" s="32"/>
      <c r="L192" s="32">
        <f t="shared" si="83"/>
        <v>0</v>
      </c>
    </row>
    <row r="193" spans="1:12" x14ac:dyDescent="0.2">
      <c r="A193" s="27"/>
      <c r="B193" s="28"/>
      <c r="C193" s="58" t="s">
        <v>5</v>
      </c>
      <c r="D193" s="58"/>
      <c r="E193" s="58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2023-12-18T12:53:29Z</cp:lastPrinted>
  <dcterms:created xsi:type="dcterms:W3CDTF">2022-05-16T14:23:56Z</dcterms:created>
  <dcterms:modified xsi:type="dcterms:W3CDTF">2023-12-18T12:53:31Z</dcterms:modified>
</cp:coreProperties>
</file>