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9040" windowHeight="15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F87" i="1"/>
  <c r="F98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H60" i="1" s="1"/>
  <c r="G49" i="1"/>
  <c r="G60" i="1" s="1"/>
  <c r="F49" i="1"/>
  <c r="F60" i="1" s="1"/>
  <c r="B41" i="1"/>
  <c r="A41" i="1"/>
  <c r="L40" i="1"/>
  <c r="J40" i="1"/>
  <c r="I40" i="1"/>
  <c r="H40" i="1"/>
  <c r="G40" i="1"/>
  <c r="F40" i="1"/>
  <c r="B31" i="1"/>
  <c r="A31" i="1"/>
  <c r="L41" i="1"/>
  <c r="J41" i="1"/>
  <c r="I41" i="1"/>
  <c r="H41" i="1"/>
  <c r="G41" i="1"/>
  <c r="F41" i="1"/>
  <c r="L194" i="1"/>
  <c r="J194" i="1"/>
  <c r="I194" i="1"/>
  <c r="H194" i="1"/>
  <c r="G194" i="1"/>
  <c r="F194" i="1" l="1"/>
</calcChain>
</file>

<file path=xl/sharedStrings.xml><?xml version="1.0" encoding="utf-8"?>
<sst xmlns="http://schemas.openxmlformats.org/spreadsheetml/2006/main" count="192" uniqueCount="50">
  <si>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</si>
  <si>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</si>
  <si>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</si>
  <si>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</si>
  <si>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</si>
  <si>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</si>
  <si>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</si>
  <si>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</si>
  <si>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</si>
  <si>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</si>
  <si>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</si>
  <si>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</si>
  <si>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</si>
  <si>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</si>
  <si>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</si>
  <si>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</si>
  <si>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</si>
  <si>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</si>
  <si>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</si>
  <si>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</si>
  <si>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</si>
  <si>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</si>
  <si>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</si>
  <si>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</si>
  <si>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</si>
  <si>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</si>
  <si>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</si>
  <si>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</si>
  <si>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</si>
  <si>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</si>
  <si>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</si>
  <si>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</si>
  <si>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</si>
  <si>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</si>
  <si>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</si>
  <si>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</si>
  <si>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</si>
  <si>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</si>
  <si>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</si>
  <si>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</si>
  <si>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</si>
  <si>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</si>
  <si>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</si>
  <si>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Чай с лимоном</t>
  </si>
  <si>
    <t>Хлеб</t>
  </si>
  <si>
    <t>Омлет из яиц</t>
  </si>
  <si>
    <t>Горошек зеленый</t>
  </si>
  <si>
    <t>Сушки</t>
  </si>
  <si>
    <t>Мармелад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</si>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</sst>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5.3</v>
      </c>
      <c r="H6" s="40">
        <v>8.5</v>
      </c>
      <c r="I6" s="40">
        <v>1</v>
      </c>
      <c r="J6" s="40">
        <v>101.5</v>
      </c>
      <c r="K6" s="41">
        <v>111</v>
      </c>
      <c r="L6" s="40">
        <v>32.43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50</v>
      </c>
      <c r="G7" s="43">
        <v>5</v>
      </c>
      <c r="H7" s="43">
        <v>0.4</v>
      </c>
      <c r="I7" s="43">
        <v>8</v>
      </c>
      <c r="J7" s="43">
        <v>71</v>
      </c>
      <c r="K7" s="44"/>
      <c r="L7" s="43">
        <v>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>
        <v>299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6"/>
      <c r="E12" s="42" t="s">
        <v>49</v>
      </c>
      <c r="F12" s="43">
        <v>90</v>
      </c>
      <c r="G12" s="43">
        <v>5</v>
      </c>
      <c r="H12" s="43">
        <v>3.2</v>
      </c>
      <c r="I12" s="43">
        <v>4.2</v>
      </c>
      <c r="J12" s="43">
        <v>63</v>
      </c>
      <c r="K12" s="44"/>
      <c r="L12" s="43">
        <v>25</v>
      </c>
    </row>
    <row r="13" spans="1:12" ht="15" x14ac:dyDescent="0.25">
      <c r="A13" s="23"/>
      <c r="B13" s="15"/>
      <c r="C13" s="11"/>
      <c r="D13" s="6"/>
      <c r="E13" s="42" t="s">
        <v>47</v>
      </c>
      <c r="F13" s="43">
        <v>20</v>
      </c>
      <c r="G13" s="43">
        <v>3.1</v>
      </c>
      <c r="H13" s="43">
        <v>7.4</v>
      </c>
      <c r="I13" s="43">
        <v>18.899999999999999</v>
      </c>
      <c r="J13" s="43">
        <v>76</v>
      </c>
      <c r="K13" s="44"/>
      <c r="L13" s="43">
        <v>6.82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735</v>
      </c>
      <c r="G14" s="19">
        <f t="shared" ref="G14:L14" si="0">SUM(G6:G13)</f>
        <v>22.300000000000004</v>
      </c>
      <c r="H14" s="19">
        <f t="shared" si="0"/>
        <v>25.799999999999997</v>
      </c>
      <c r="I14" s="19">
        <f t="shared" si="0"/>
        <v>137.69999999999999</v>
      </c>
      <c r="J14" s="19">
        <f t="shared" si="0"/>
        <v>495.5</v>
      </c>
      <c r="K14" s="25"/>
      <c r="L14" s="19">
        <f t="shared" si="0"/>
        <v>100.36000000000001</v>
      </c>
    </row>
    <row r="15" spans="1:12" ht="15" x14ac:dyDescent="0.25">
      <c r="A15" s="26">
        <f>A6</f>
        <v>1</v>
      </c>
      <c r="B15" s="13">
        <f>B6</f>
        <v>4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3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35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  <c r="AB21" s="2">
        <v>0.1</v>
      </c>
      <c r="AD21" s="2">
        <v>0.2</v>
      </c>
      <c r="AF21" s="2">
        <v>31.1</v>
      </c>
      <c r="AG21" s="2">
        <v>241</v>
      </c>
      <c r="AH21" s="2">
        <v>160.30000000000001</v>
      </c>
      <c r="AI21" s="2">
        <v>5.5</v>
      </c>
    </row>
    <row r="22" spans="1:35" ht="15.75" customHeight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25.5" customHeight="1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35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L24" si="1">SUM(G15:G23)</f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25"/>
      <c r="L24" s="19">
        <f t="shared" si="1"/>
        <v>0</v>
      </c>
    </row>
    <row r="25" spans="1:35" ht="20.25" customHeight="1" thickBot="1" x14ac:dyDescent="0.25">
      <c r="A25" s="29">
        <f>A6</f>
        <v>1</v>
      </c>
      <c r="B25" s="30">
        <f>B6</f>
        <v>4</v>
      </c>
      <c r="C25" s="50" t="s">
        <v>4</v>
      </c>
      <c r="D25" s="51"/>
      <c r="E25" s="31"/>
      <c r="F25" s="32">
        <f>F14+F24</f>
        <v>735</v>
      </c>
      <c r="G25" s="32">
        <f t="shared" ref="G25:L25" si="2">G14+G24</f>
        <v>22.300000000000004</v>
      </c>
      <c r="H25" s="32">
        <f t="shared" si="2"/>
        <v>25.799999999999997</v>
      </c>
      <c r="I25" s="32">
        <f t="shared" si="2"/>
        <v>137.69999999999999</v>
      </c>
      <c r="J25" s="32">
        <f t="shared" si="2"/>
        <v>495.5</v>
      </c>
      <c r="K25" s="32"/>
      <c r="L25" s="32">
        <f t="shared" si="2"/>
        <v>100.36000000000001</v>
      </c>
    </row>
    <row r="26" spans="1:35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35" ht="15" x14ac:dyDescent="0.25">
      <c r="A30" s="16"/>
      <c r="B30" s="17"/>
      <c r="C30" s="8"/>
      <c r="D30" s="18" t="s">
        <v>33</v>
      </c>
      <c r="E30" s="9"/>
      <c r="F30" s="19"/>
      <c r="G30" s="19"/>
      <c r="H30" s="19"/>
      <c r="I30" s="19"/>
      <c r="J30" s="19"/>
      <c r="K30" s="25"/>
      <c r="L30" s="19"/>
    </row>
    <row r="31" spans="1:35" ht="15" x14ac:dyDescent="0.25">
      <c r="A31" s="13">
        <f>A24</f>
        <v>0</v>
      </c>
      <c r="B31" s="13">
        <f>B24</f>
        <v>0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3">SUM(G31:G39)</f>
        <v>0</v>
      </c>
      <c r="H40" s="19">
        <f t="shared" ref="H40" si="4">SUM(H31:H39)</f>
        <v>0</v>
      </c>
      <c r="I40" s="19">
        <f t="shared" ref="I40" si="5">SUM(I31:I39)</f>
        <v>0</v>
      </c>
      <c r="J40" s="19">
        <f t="shared" ref="J40:L40" si="6">SUM(J31:J39)</f>
        <v>0</v>
      </c>
      <c r="K40" s="25"/>
      <c r="L40" s="19">
        <f t="shared" si="6"/>
        <v>0</v>
      </c>
    </row>
    <row r="41" spans="1:12" ht="15.75" customHeight="1" x14ac:dyDescent="0.2">
      <c r="A41" s="33">
        <f>A24</f>
        <v>0</v>
      </c>
      <c r="B41" s="33">
        <f>B24</f>
        <v>0</v>
      </c>
      <c r="C41" s="50" t="s">
        <v>4</v>
      </c>
      <c r="D41" s="51"/>
      <c r="E41" s="31"/>
      <c r="F41" s="32">
        <f>F30+F40</f>
        <v>0</v>
      </c>
      <c r="G41" s="32">
        <f t="shared" ref="G41" si="7">G30+G40</f>
        <v>0</v>
      </c>
      <c r="H41" s="32">
        <f t="shared" ref="H41" si="8">H30+H40</f>
        <v>0</v>
      </c>
      <c r="I41" s="32">
        <f t="shared" ref="I41" si="9">I30+I40</f>
        <v>0</v>
      </c>
      <c r="J41" s="32">
        <f t="shared" ref="J41:L41" si="10">J30+J40</f>
        <v>0</v>
      </c>
      <c r="K41" s="32"/>
      <c r="L41" s="32">
        <f t="shared" si="10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1">SUM(G42:G48)</f>
        <v>0</v>
      </c>
      <c r="H49" s="19">
        <f t="shared" ref="H49" si="12">SUM(H42:H48)</f>
        <v>0</v>
      </c>
      <c r="I49" s="19">
        <f t="shared" ref="I49" si="13">SUM(I42:I48)</f>
        <v>0</v>
      </c>
      <c r="J49" s="19">
        <f t="shared" ref="J49:L49" si="14">SUM(J42:J48)</f>
        <v>0</v>
      </c>
      <c r="K49" s="25"/>
      <c r="L49" s="19">
        <f t="shared" si="14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5">SUM(G50:G58)</f>
        <v>0</v>
      </c>
      <c r="H59" s="19">
        <f t="shared" ref="H59" si="16">SUM(H50:H58)</f>
        <v>0</v>
      </c>
      <c r="I59" s="19">
        <f t="shared" ref="I59" si="17">SUM(I50:I58)</f>
        <v>0</v>
      </c>
      <c r="J59" s="19">
        <f t="shared" ref="J59:L59" si="18">SUM(J50:J58)</f>
        <v>0</v>
      </c>
      <c r="K59" s="25"/>
      <c r="L59" s="19">
        <f t="shared" si="18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0" t="s">
        <v>4</v>
      </c>
      <c r="D60" s="51"/>
      <c r="E60" s="31"/>
      <c r="F60" s="32">
        <f>F49+F59</f>
        <v>0</v>
      </c>
      <c r="G60" s="32">
        <f t="shared" ref="G60" si="19">G49+G59</f>
        <v>0</v>
      </c>
      <c r="H60" s="32">
        <f t="shared" ref="H60" si="20">H49+H59</f>
        <v>0</v>
      </c>
      <c r="I60" s="32">
        <f t="shared" ref="I60" si="21">I49+I59</f>
        <v>0</v>
      </c>
      <c r="J60" s="32">
        <f t="shared" ref="J60:L60" si="22">J49+J59</f>
        <v>0</v>
      </c>
      <c r="K60" s="32"/>
      <c r="L60" s="32">
        <f t="shared" si="22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3">SUM(G61:G67)</f>
        <v>0</v>
      </c>
      <c r="H68" s="19">
        <f t="shared" ref="H68" si="24">SUM(H61:H67)</f>
        <v>0</v>
      </c>
      <c r="I68" s="19">
        <f t="shared" ref="I68" si="25">SUM(I61:I67)</f>
        <v>0</v>
      </c>
      <c r="J68" s="19">
        <f t="shared" ref="J68:L68" si="26">SUM(J61:J67)</f>
        <v>0</v>
      </c>
      <c r="K68" s="25"/>
      <c r="L68" s="19">
        <f t="shared" si="26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27">SUM(G69:G77)</f>
        <v>0</v>
      </c>
      <c r="H78" s="19">
        <f t="shared" ref="H78" si="28">SUM(H69:H77)</f>
        <v>0</v>
      </c>
      <c r="I78" s="19">
        <f t="shared" ref="I78" si="29">SUM(I69:I77)</f>
        <v>0</v>
      </c>
      <c r="J78" s="19">
        <f t="shared" ref="J78:L78" si="30">SUM(J69:J77)</f>
        <v>0</v>
      </c>
      <c r="K78" s="25"/>
      <c r="L78" s="19">
        <f t="shared" si="30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0" t="s">
        <v>4</v>
      </c>
      <c r="D79" s="51"/>
      <c r="E79" s="31"/>
      <c r="F79" s="32">
        <f>F68+F78</f>
        <v>0</v>
      </c>
      <c r="G79" s="32">
        <f t="shared" ref="G79" si="31">G68+G78</f>
        <v>0</v>
      </c>
      <c r="H79" s="32">
        <f t="shared" ref="H79" si="32">H68+H78</f>
        <v>0</v>
      </c>
      <c r="I79" s="32">
        <f t="shared" ref="I79" si="33">I68+I78</f>
        <v>0</v>
      </c>
      <c r="J79" s="32">
        <f t="shared" ref="J79:L79" si="34">J68+J78</f>
        <v>0</v>
      </c>
      <c r="K79" s="32"/>
      <c r="L79" s="32">
        <f t="shared" si="34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35">SUM(G80:G86)</f>
        <v>0</v>
      </c>
      <c r="H87" s="19">
        <f t="shared" ref="H87" si="36">SUM(H80:H86)</f>
        <v>0</v>
      </c>
      <c r="I87" s="19">
        <f t="shared" ref="I87" si="37">SUM(I80:I86)</f>
        <v>0</v>
      </c>
      <c r="J87" s="19">
        <f t="shared" ref="J87:L87" si="38">SUM(J80:J86)</f>
        <v>0</v>
      </c>
      <c r="K87" s="25"/>
      <c r="L87" s="19">
        <f t="shared" si="38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39">SUM(G88:G96)</f>
        <v>0</v>
      </c>
      <c r="H97" s="19">
        <f t="shared" ref="H97" si="40">SUM(H88:H96)</f>
        <v>0</v>
      </c>
      <c r="I97" s="19">
        <f t="shared" ref="I97" si="41">SUM(I88:I96)</f>
        <v>0</v>
      </c>
      <c r="J97" s="19">
        <f t="shared" ref="J97:L97" si="42">SUM(J88:J96)</f>
        <v>0</v>
      </c>
      <c r="K97" s="25"/>
      <c r="L97" s="19">
        <f t="shared" si="42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0" t="s">
        <v>4</v>
      </c>
      <c r="D98" s="51"/>
      <c r="E98" s="31"/>
      <c r="F98" s="32">
        <f>F87+F97</f>
        <v>0</v>
      </c>
      <c r="G98" s="32">
        <f t="shared" ref="G98" si="43">G87+G97</f>
        <v>0</v>
      </c>
      <c r="H98" s="32">
        <f t="shared" ref="H98" si="44">H87+H97</f>
        <v>0</v>
      </c>
      <c r="I98" s="32">
        <f t="shared" ref="I98" si="45">I87+I97</f>
        <v>0</v>
      </c>
      <c r="J98" s="32">
        <f t="shared" ref="J98:L98" si="46">J87+J97</f>
        <v>0</v>
      </c>
      <c r="K98" s="32"/>
      <c r="L98" s="32">
        <f t="shared" si="46"/>
        <v>0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47">SUM(G99:G105)</f>
        <v>0</v>
      </c>
      <c r="H106" s="19">
        <f t="shared" si="47"/>
        <v>0</v>
      </c>
      <c r="I106" s="19">
        <f t="shared" si="47"/>
        <v>0</v>
      </c>
      <c r="J106" s="19">
        <f t="shared" si="47"/>
        <v>0</v>
      </c>
      <c r="K106" s="25"/>
      <c r="L106" s="19">
        <f t="shared" ref="L106" si="48">SUM(L99:L105)</f>
        <v>0</v>
      </c>
    </row>
    <row r="107" spans="1:12" ht="15" x14ac:dyDescent="0.2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49">SUM(G107:G115)</f>
        <v>0</v>
      </c>
      <c r="H116" s="19">
        <f t="shared" si="49"/>
        <v>0</v>
      </c>
      <c r="I116" s="19">
        <f t="shared" si="49"/>
        <v>0</v>
      </c>
      <c r="J116" s="19">
        <f t="shared" si="49"/>
        <v>0</v>
      </c>
      <c r="K116" s="25"/>
      <c r="L116" s="19">
        <f t="shared" ref="L116" si="50">SUM(L107:L115)</f>
        <v>0</v>
      </c>
    </row>
    <row r="117" spans="1:12" ht="15" x14ac:dyDescent="0.2">
      <c r="A117" s="29">
        <f>A99</f>
        <v>2</v>
      </c>
      <c r="B117" s="30">
        <f>B99</f>
        <v>1</v>
      </c>
      <c r="C117" s="50" t="s">
        <v>4</v>
      </c>
      <c r="D117" s="51"/>
      <c r="E117" s="31"/>
      <c r="F117" s="32">
        <f>F106+F116</f>
        <v>0</v>
      </c>
      <c r="G117" s="32">
        <f t="shared" ref="G117" si="51">G106+G116</f>
        <v>0</v>
      </c>
      <c r="H117" s="32">
        <f t="shared" ref="H117" si="52">H106+H116</f>
        <v>0</v>
      </c>
      <c r="I117" s="32">
        <f t="shared" ref="I117" si="53">I106+I116</f>
        <v>0</v>
      </c>
      <c r="J117" s="32">
        <f t="shared" ref="J117:L117" si="54">J106+J116</f>
        <v>0</v>
      </c>
      <c r="K117" s="32"/>
      <c r="L117" s="32">
        <f t="shared" si="54"/>
        <v>0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5">SUM(G118:G124)</f>
        <v>0</v>
      </c>
      <c r="H125" s="19">
        <f t="shared" si="55"/>
        <v>0</v>
      </c>
      <c r="I125" s="19">
        <f t="shared" si="55"/>
        <v>0</v>
      </c>
      <c r="J125" s="19">
        <f t="shared" si="55"/>
        <v>0</v>
      </c>
      <c r="K125" s="25"/>
      <c r="L125" s="19">
        <f t="shared" ref="L125" si="56">SUM(L118:L124)</f>
        <v>0</v>
      </c>
    </row>
    <row r="126" spans="1:12" ht="15" x14ac:dyDescent="0.2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7">SUM(G126:G134)</f>
        <v>0</v>
      </c>
      <c r="H135" s="19">
        <f t="shared" si="57"/>
        <v>0</v>
      </c>
      <c r="I135" s="19">
        <f t="shared" si="57"/>
        <v>0</v>
      </c>
      <c r="J135" s="19">
        <f t="shared" si="57"/>
        <v>0</v>
      </c>
      <c r="K135" s="25"/>
      <c r="L135" s="19">
        <f t="shared" ref="L135" si="58">SUM(L126:L134)</f>
        <v>0</v>
      </c>
    </row>
    <row r="136" spans="1:12" ht="15" x14ac:dyDescent="0.2">
      <c r="A136" s="33">
        <f>A118</f>
        <v>2</v>
      </c>
      <c r="B136" s="33">
        <f>B118</f>
        <v>2</v>
      </c>
      <c r="C136" s="50" t="s">
        <v>4</v>
      </c>
      <c r="D136" s="51"/>
      <c r="E136" s="31"/>
      <c r="F136" s="32">
        <f>F125+F135</f>
        <v>0</v>
      </c>
      <c r="G136" s="32">
        <f t="shared" ref="G136" si="59">G125+G135</f>
        <v>0</v>
      </c>
      <c r="H136" s="32">
        <f t="shared" ref="H136" si="60">H125+H135</f>
        <v>0</v>
      </c>
      <c r="I136" s="32">
        <f t="shared" ref="I136" si="61">I125+I135</f>
        <v>0</v>
      </c>
      <c r="J136" s="32">
        <f t="shared" ref="J136:L136" si="62">J125+J135</f>
        <v>0</v>
      </c>
      <c r="K136" s="32"/>
      <c r="L136" s="32">
        <f t="shared" si="62"/>
        <v>0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3">SUM(G137:G143)</f>
        <v>0</v>
      </c>
      <c r="H144" s="19">
        <f t="shared" si="63"/>
        <v>0</v>
      </c>
      <c r="I144" s="19">
        <f t="shared" si="63"/>
        <v>0</v>
      </c>
      <c r="J144" s="19">
        <f t="shared" si="63"/>
        <v>0</v>
      </c>
      <c r="K144" s="25"/>
      <c r="L144" s="19">
        <f t="shared" ref="L144" si="64">SUM(L137:L143)</f>
        <v>0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5">SUM(G145:G153)</f>
        <v>0</v>
      </c>
      <c r="H154" s="19">
        <f t="shared" si="65"/>
        <v>0</v>
      </c>
      <c r="I154" s="19">
        <f t="shared" si="65"/>
        <v>0</v>
      </c>
      <c r="J154" s="19">
        <f t="shared" si="65"/>
        <v>0</v>
      </c>
      <c r="K154" s="25"/>
      <c r="L154" s="19">
        <f t="shared" ref="L154" si="66">SUM(L145:L153)</f>
        <v>0</v>
      </c>
    </row>
    <row r="155" spans="1:12" ht="15" x14ac:dyDescent="0.2">
      <c r="A155" s="29">
        <f>A137</f>
        <v>2</v>
      </c>
      <c r="B155" s="30">
        <f>B137</f>
        <v>3</v>
      </c>
      <c r="C155" s="50" t="s">
        <v>4</v>
      </c>
      <c r="D155" s="51"/>
      <c r="E155" s="31"/>
      <c r="F155" s="32">
        <f>F144+F154</f>
        <v>0</v>
      </c>
      <c r="G155" s="32">
        <f t="shared" ref="G155" si="67">G144+G154</f>
        <v>0</v>
      </c>
      <c r="H155" s="32">
        <f t="shared" ref="H155" si="68">H144+H154</f>
        <v>0</v>
      </c>
      <c r="I155" s="32">
        <f t="shared" ref="I155" si="69">I144+I154</f>
        <v>0</v>
      </c>
      <c r="J155" s="32">
        <f t="shared" ref="J155:L155" si="70">J144+J154</f>
        <v>0</v>
      </c>
      <c r="K155" s="32"/>
      <c r="L155" s="32">
        <f t="shared" si="70"/>
        <v>0</v>
      </c>
    </row>
    <row r="156" spans="1:12" ht="15" x14ac:dyDescent="0.25">
      <c r="A156" s="20">
        <v>2</v>
      </c>
      <c r="B156" s="21">
        <v>4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1">SUM(G156:G162)</f>
        <v>0</v>
      </c>
      <c r="H163" s="19">
        <f t="shared" si="71"/>
        <v>0</v>
      </c>
      <c r="I163" s="19">
        <f t="shared" si="71"/>
        <v>0</v>
      </c>
      <c r="J163" s="19">
        <f t="shared" si="71"/>
        <v>0</v>
      </c>
      <c r="K163" s="25"/>
      <c r="L163" s="19">
        <f t="shared" ref="L163" si="72">SUM(L156:L162)</f>
        <v>0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3">SUM(G164:G172)</f>
        <v>0</v>
      </c>
      <c r="H173" s="19">
        <f t="shared" si="73"/>
        <v>0</v>
      </c>
      <c r="I173" s="19">
        <f t="shared" si="73"/>
        <v>0</v>
      </c>
      <c r="J173" s="19">
        <f t="shared" si="73"/>
        <v>0</v>
      </c>
      <c r="K173" s="25"/>
      <c r="L173" s="19">
        <f t="shared" ref="L173" si="74">SUM(L164:L172)</f>
        <v>0</v>
      </c>
    </row>
    <row r="174" spans="1:12" ht="15" x14ac:dyDescent="0.2">
      <c r="A174" s="29">
        <f>A156</f>
        <v>2</v>
      </c>
      <c r="B174" s="30">
        <f>B156</f>
        <v>4</v>
      </c>
      <c r="C174" s="50" t="s">
        <v>4</v>
      </c>
      <c r="D174" s="51"/>
      <c r="E174" s="31"/>
      <c r="F174" s="32">
        <f>F163+F173</f>
        <v>0</v>
      </c>
      <c r="G174" s="32">
        <f t="shared" ref="G174" si="75">G163+G173</f>
        <v>0</v>
      </c>
      <c r="H174" s="32">
        <f t="shared" ref="H174" si="76">H163+H173</f>
        <v>0</v>
      </c>
      <c r="I174" s="32">
        <f t="shared" ref="I174" si="77">I163+I173</f>
        <v>0</v>
      </c>
      <c r="J174" s="32">
        <f t="shared" ref="J174:L174" si="78">J163+J173</f>
        <v>0</v>
      </c>
      <c r="K174" s="32"/>
      <c r="L174" s="32">
        <f t="shared" si="78"/>
        <v>0</v>
      </c>
    </row>
    <row r="175" spans="1:12" ht="15" x14ac:dyDescent="0.25">
      <c r="A175" s="20">
        <v>2</v>
      </c>
      <c r="B175" s="21">
        <v>5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79">SUM(G175:G181)</f>
        <v>0</v>
      </c>
      <c r="H182" s="19">
        <f t="shared" si="79"/>
        <v>0</v>
      </c>
      <c r="I182" s="19">
        <f t="shared" si="79"/>
        <v>0</v>
      </c>
      <c r="J182" s="19">
        <f t="shared" si="79"/>
        <v>0</v>
      </c>
      <c r="K182" s="25"/>
      <c r="L182" s="19">
        <f t="shared" ref="L182" si="80">SUM(L175:L181)</f>
        <v>0</v>
      </c>
    </row>
    <row r="183" spans="1:12" ht="15" x14ac:dyDescent="0.2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1">SUM(G183:G191)</f>
        <v>0</v>
      </c>
      <c r="H192" s="19">
        <f t="shared" si="81"/>
        <v>0</v>
      </c>
      <c r="I192" s="19">
        <f t="shared" si="81"/>
        <v>0</v>
      </c>
      <c r="J192" s="19">
        <f t="shared" si="81"/>
        <v>0</v>
      </c>
      <c r="K192" s="25"/>
      <c r="L192" s="19">
        <f t="shared" ref="L192" si="82">SUM(L183:L191)</f>
        <v>0</v>
      </c>
    </row>
    <row r="193" spans="1:12" ht="15" x14ac:dyDescent="0.2">
      <c r="A193" s="29">
        <f>A175</f>
        <v>2</v>
      </c>
      <c r="B193" s="30">
        <f>B175</f>
        <v>5</v>
      </c>
      <c r="C193" s="50" t="s">
        <v>4</v>
      </c>
      <c r="D193" s="51"/>
      <c r="E193" s="31"/>
      <c r="F193" s="32">
        <f>F182+F192</f>
        <v>0</v>
      </c>
      <c r="G193" s="32">
        <f t="shared" ref="G193" si="83">G182+G192</f>
        <v>0</v>
      </c>
      <c r="H193" s="32">
        <f t="shared" ref="H193" si="84">H182+H192</f>
        <v>0</v>
      </c>
      <c r="I193" s="32">
        <f t="shared" ref="I193" si="85">I182+I192</f>
        <v>0</v>
      </c>
      <c r="J193" s="32">
        <f t="shared" ref="J193:L193" si="86">J182+J192</f>
        <v>0</v>
      </c>
      <c r="K193" s="32"/>
      <c r="L193" s="32">
        <f t="shared" si="86"/>
        <v>0</v>
      </c>
    </row>
    <row r="194" spans="1:12" x14ac:dyDescent="0.2">
      <c r="A194" s="27"/>
      <c r="B194" s="28"/>
      <c r="C194" s="52" t="s">
        <v>5</v>
      </c>
      <c r="D194" s="52"/>
      <c r="E194" s="52"/>
      <c r="F194" s="34" t="e">
        <f>(#REF!+F41+F60+F79+F98+F117+F136+F155+F174+F193)/(IF(#REF!=0,0,1)+IF(F41=0,0,1)+IF(F60=0,0,1)+IF(F79=0,0,1)+IF(F98=0,0,1)+IF(F117=0,0,1)+IF(F136=0,0,1)+IF(F155=0,0,1)+IF(F174=0,0,1)+IF(F193=0,0,1))</f>
        <v>#REF!</v>
      </c>
      <c r="G194" s="34" t="e">
        <f>(#REF!+G41+G60+G79+G98+G117+G136+G155+G174+G193)/(IF(#REF!=0,0,1)+IF(G41=0,0,1)+IF(G60=0,0,1)+IF(G79=0,0,1)+IF(G98=0,0,1)+IF(G117=0,0,1)+IF(G136=0,0,1)+IF(G155=0,0,1)+IF(G174=0,0,1)+IF(G193=0,0,1))</f>
        <v>#REF!</v>
      </c>
      <c r="H194" s="34" t="e">
        <f>(#REF!+H41+H60+H79+H98+H117+H136+H155+H174+H193)/(IF(#REF!=0,0,1)+IF(H41=0,0,1)+IF(H60=0,0,1)+IF(H79=0,0,1)+IF(H98=0,0,1)+IF(H117=0,0,1)+IF(H136=0,0,1)+IF(H155=0,0,1)+IF(H174=0,0,1)+IF(H193=0,0,1))</f>
        <v>#REF!</v>
      </c>
      <c r="I194" s="34" t="e">
        <f>(#REF!+I41+I60+I79+I98+I117+I136+I155+I174+I193)/(IF(#REF!=0,0,1)+IF(I41=0,0,1)+IF(I60=0,0,1)+IF(I79=0,0,1)+IF(I98=0,0,1)+IF(I117=0,0,1)+IF(I136=0,0,1)+IF(I155=0,0,1)+IF(I174=0,0,1)+IF(I193=0,0,1))</f>
        <v>#REF!</v>
      </c>
      <c r="J194" s="34" t="e">
        <f>(#REF!+J41+J60+J79+J98+J117+J136+J155+J174+J193)/(IF(#REF!=0,0,1)+IF(J41=0,0,1)+IF(J60=0,0,1)+IF(J79=0,0,1)+IF(J98=0,0,1)+IF(J117=0,0,1)+IF(J136=0,0,1)+IF(J155=0,0,1)+IF(J174=0,0,1)+IF(J193=0,0,1))</f>
        <v>#REF!</v>
      </c>
      <c r="K194" s="34"/>
      <c r="L194" s="34" t="e">
        <f>(#REF!+L41+L60+L79+L98+L117+L136+L155+L174+L193)/(IF(#REF!=0,0,1)+IF(L41=0,0,1)+IF(L60=0,0,1)+IF(L79=0,0,1)+IF(L98=0,0,1)+IF(L117=0,0,1)+IF(L136=0,0,1)+IF(L155=0,0,1)+IF(L174=0,0,1)+IF(L193=0,0,1))</f>
        <v>#REF!</v>
      </c>
    </row>
  </sheetData>
  <mergeCells count="14">
    <mergeCell ref="C1:E1"/>
    <mergeCell ref="H1:K1"/>
    <mergeCell ref="H2:K2"/>
    <mergeCell ref="C41:D41"/>
    <mergeCell ref="C60:D60"/>
    <mergeCell ref="C25:D25"/>
    <mergeCell ref="C79:D79"/>
    <mergeCell ref="C98:D98"/>
    <mergeCell ref="C194:E194"/>
    <mergeCell ref="C193:D193"/>
    <mergeCell ref="C117:D117"/>
    <mergeCell ref="C136:D136"/>
    <mergeCell ref="C155:D155"/>
    <mergeCell ref="C174:D17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2023-12-18T12:53:29Z</cp:lastPrinted>
  <dcterms:created xsi:type="dcterms:W3CDTF">2022-05-16T14:23:56Z</dcterms:created>
  <dcterms:modified xsi:type="dcterms:W3CDTF">2023-12-20T12:14:49Z</dcterms:modified>
</cp:coreProperties>
</file>