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<sst xmlns="http://schemas.openxmlformats.org/spreadsheetml/2006/main" count="42" uniqueCount="41">
  <si>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День:</t>
  </si>
  <si>
    <t>понедельник</t>
  </si>
  <si>
    <t>Сезон:</t>
  </si>
  <si>
    <t xml:space="preserve">завтраки обеды 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</si>
  <si>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</si>
  <si>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</si>
  <si>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</si>
  <si>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</si>
  <si>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</si>
  <si>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</si>
  <si>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</si>
  <si>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</si>
  <si>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</si>
  <si>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</si>
  <si>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</si>
  <si>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</si>
  <si>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</si>
  <si>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</si>
  <si>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</si>
  <si>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</si>
  <si>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</si>
  <si>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</si>
  <si>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</si>
  <si>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Хлеб 30г</t>
  </si>
  <si>
    <t>Чай с лимоном</t>
  </si>
  <si>
    <t>200/7</t>
  </si>
  <si>
    <t>Итого за Завтрак</t>
  </si>
  <si>
    <t>Обед</t>
  </si>
  <si>
    <t>Каша гречневая рассыпчатая</t>
  </si>
  <si>
    <t>Компот из сухофруктов</t>
  </si>
  <si>
    <t>Итого за Обед</t>
  </si>
  <si>
    <t>Итого за день</t>
  </si>
  <si>
    <t>Мини-кекс</t>
  </si>
  <si>
    <t>035/1шт</t>
  </si>
  <si>
    <t>250/25</t>
  </si>
  <si>
    <t>180/50</t>
  </si>
  <si>
    <t>Суп вермишелевый с курицей</t>
  </si>
  <si>
    <t>Гуляш</t>
  </si>
  <si>
    <t>Капуста квашеная</t>
  </si>
  <si>
    <t>Каша рисовая</t>
  </si>
  <si>
    <t xml:space="preserve">                                                                                                Завтраки-обед 5-11 класс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</si>
</sst>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</numFmts>
  <fonts count="42">
    <font>
      <sz val="8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165" fontId="2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indent="1"/>
    </xf>
    <xf numFmtId="0" fontId="3" fillId="0" borderId="13" xfId="0" applyFont="1" applyBorder="1" applyAlignment="1">
      <alignment indent="1"/>
    </xf>
    <xf numFmtId="0" fontId="3" fillId="0" borderId="12" xfId="0" applyFont="1" applyBorder="1" applyAlignment="1">
      <alignment inden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3"/>
  <sheetViews>
    <sheetView tabSelected="1" zoomScalePageLayoutView="0" workbookViewId="0" topLeftCell="A1">
      <selection activeCell="A24" sqref="A24:P170"/>
    </sheetView>
  </sheetViews>
  <sheetFormatPr defaultColWidth="10.66015625" defaultRowHeight="11.25"/>
  <cols>
    <col min="1" max="1" width="8.66015625" style="2" customWidth="1"/>
    <col min="2" max="2" width="15.83203125" style="2" customWidth="1"/>
    <col min="3" max="3" width="32.16015625" style="2" customWidth="1"/>
    <col min="4" max="4" width="9.16015625" style="2" customWidth="1"/>
    <col min="5" max="7" width="7.5" style="2" customWidth="1"/>
    <col min="8" max="8" width="9.66015625" style="2" customWidth="1"/>
    <col min="9" max="13" width="7.5" style="2" customWidth="1"/>
    <col min="14" max="14" width="9.33203125" style="2" customWidth="1"/>
    <col min="15" max="16" width="7.5" style="2" customWidth="1"/>
    <col min="17" max="16384" width="10.66015625" style="2" customWidth="1"/>
  </cols>
  <sheetData>
    <row r="1" spans="1:16" ht="20.25" customHeight="1">
      <c r="A1" s="1"/>
      <c r="K1" s="36"/>
      <c r="L1" s="36"/>
      <c r="M1" s="36"/>
      <c r="N1" s="36"/>
      <c r="O1" s="36"/>
      <c r="P1" s="36"/>
    </row>
    <row r="2" spans="1:16" ht="20.25" customHeight="1">
      <c r="A2" s="26" t="s">
        <v>40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2" ht="20.25" customHeight="1">
      <c r="A3" s="3"/>
      <c r="E3" s="4" t="s">
        <v>0</v>
      </c>
      <c r="F3" s="27" t="s">
        <v>1</v>
      </c>
      <c r="G3" s="27"/>
      <c r="H3" s="27"/>
      <c r="J3" s="28" t="s">
        <v>2</v>
      </c>
      <c r="K3" s="28"/>
      <c r="L3" s="2" t="s">
        <v>3</v>
      </c>
    </row>
    <row r="4" spans="4:11" ht="20.25" customHeight="1">
      <c r="D4" s="29"/>
      <c r="E4" s="29"/>
      <c r="F4" s="5"/>
      <c r="H4" s="29"/>
      <c r="I4" s="29"/>
      <c r="J4" s="29"/>
      <c r="K4" s="29"/>
    </row>
    <row r="5" spans="1:16" ht="20.25" customHeight="1">
      <c r="A5" s="30" t="s">
        <v>4</v>
      </c>
      <c r="B5" s="32" t="s">
        <v>5</v>
      </c>
      <c r="C5" s="33"/>
      <c r="D5" s="30" t="s">
        <v>6</v>
      </c>
      <c r="E5" s="21" t="s">
        <v>7</v>
      </c>
      <c r="F5" s="22"/>
      <c r="G5" s="23"/>
      <c r="H5" s="30" t="s">
        <v>8</v>
      </c>
      <c r="I5" s="21" t="s">
        <v>9</v>
      </c>
      <c r="J5" s="22"/>
      <c r="K5" s="22"/>
      <c r="L5" s="23"/>
      <c r="M5" s="21" t="s">
        <v>10</v>
      </c>
      <c r="N5" s="22"/>
      <c r="O5" s="22"/>
      <c r="P5" s="23"/>
    </row>
    <row r="6" spans="1:16" ht="20.25" customHeight="1">
      <c r="A6" s="31"/>
      <c r="B6" s="34"/>
      <c r="C6" s="35"/>
      <c r="D6" s="31"/>
      <c r="E6" s="6" t="s">
        <v>11</v>
      </c>
      <c r="F6" s="6" t="s">
        <v>12</v>
      </c>
      <c r="G6" s="6" t="s">
        <v>13</v>
      </c>
      <c r="H6" s="31"/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N6" s="6" t="s">
        <v>19</v>
      </c>
      <c r="O6" s="6" t="s">
        <v>20</v>
      </c>
      <c r="P6" s="6" t="s">
        <v>21</v>
      </c>
    </row>
    <row r="7" spans="1:16" ht="20.25" customHeight="1">
      <c r="A7" s="7">
        <v>1</v>
      </c>
      <c r="B7" s="24">
        <v>2</v>
      </c>
      <c r="C7" s="25"/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</row>
    <row r="8" spans="1:16" ht="20.25" customHeight="1">
      <c r="A8" s="18" t="s">
        <v>22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/>
    </row>
    <row r="9" spans="1:16" ht="20.25" customHeight="1">
      <c r="A9" s="12">
        <v>103.01</v>
      </c>
      <c r="B9" s="13" t="s">
        <v>39</v>
      </c>
      <c r="C9" s="14"/>
      <c r="D9" s="10" t="s">
        <v>35</v>
      </c>
      <c r="E9" s="9">
        <v>11.9</v>
      </c>
      <c r="F9" s="9">
        <v>13.7</v>
      </c>
      <c r="G9" s="9">
        <v>87.1</v>
      </c>
      <c r="H9" s="9">
        <v>519.8</v>
      </c>
      <c r="I9" s="9">
        <v>0.1</v>
      </c>
      <c r="J9" s="9">
        <v>4.5</v>
      </c>
      <c r="K9" s="9">
        <v>0.2</v>
      </c>
      <c r="L9" s="10"/>
      <c r="M9" s="9">
        <v>94.7</v>
      </c>
      <c r="N9" s="9">
        <v>215.5</v>
      </c>
      <c r="O9" s="9">
        <v>49.9</v>
      </c>
      <c r="P9" s="9">
        <v>2.1</v>
      </c>
    </row>
    <row r="10" spans="1:16" ht="20.25" customHeight="1">
      <c r="A10" s="8">
        <v>299</v>
      </c>
      <c r="B10" s="13" t="s">
        <v>23</v>
      </c>
      <c r="C10" s="14"/>
      <c r="D10" s="11">
        <v>30</v>
      </c>
      <c r="E10" s="9">
        <v>2.3</v>
      </c>
      <c r="F10" s="9">
        <v>0.2</v>
      </c>
      <c r="G10" s="9">
        <v>14.6</v>
      </c>
      <c r="H10" s="8">
        <v>71</v>
      </c>
      <c r="I10" s="10"/>
      <c r="J10" s="10"/>
      <c r="K10" s="10"/>
      <c r="L10" s="10"/>
      <c r="M10" s="8">
        <v>6</v>
      </c>
      <c r="N10" s="9">
        <v>19.5</v>
      </c>
      <c r="O10" s="9">
        <v>4.2</v>
      </c>
      <c r="P10" s="9">
        <v>0.3</v>
      </c>
    </row>
    <row r="11" spans="1:16" ht="20.25" customHeight="1">
      <c r="A11" s="8">
        <v>198</v>
      </c>
      <c r="B11" s="13" t="s">
        <v>24</v>
      </c>
      <c r="C11" s="14"/>
      <c r="D11" s="10" t="s">
        <v>25</v>
      </c>
      <c r="E11" s="9">
        <v>0.3</v>
      </c>
      <c r="F11" s="9">
        <v>0.1</v>
      </c>
      <c r="G11" s="9">
        <v>15.8</v>
      </c>
      <c r="H11" s="9">
        <v>61.1</v>
      </c>
      <c r="I11" s="10"/>
      <c r="J11" s="8">
        <v>3</v>
      </c>
      <c r="K11" s="10"/>
      <c r="L11" s="10"/>
      <c r="M11" s="9">
        <v>8.3</v>
      </c>
      <c r="N11" s="9">
        <v>10.1</v>
      </c>
      <c r="O11" s="9">
        <v>5.4</v>
      </c>
      <c r="P11" s="9">
        <v>0.9</v>
      </c>
    </row>
    <row r="12" spans="1:16" ht="20.25" customHeight="1">
      <c r="A12" s="15" t="s">
        <v>26</v>
      </c>
      <c r="B12" s="16"/>
      <c r="C12" s="16"/>
      <c r="D12" s="17"/>
      <c r="E12" s="8">
        <f>SUM(E9:E11)</f>
        <v>14.5</v>
      </c>
      <c r="F12" s="8">
        <f aca="true" t="shared" si="0" ref="F12:P12">SUM(F9:F11)</f>
        <v>13.999999999999998</v>
      </c>
      <c r="G12" s="8">
        <f t="shared" si="0"/>
        <v>117.49999999999999</v>
      </c>
      <c r="H12" s="8">
        <f t="shared" si="0"/>
        <v>651.9</v>
      </c>
      <c r="I12" s="8">
        <f t="shared" si="0"/>
        <v>0.1</v>
      </c>
      <c r="J12" s="8">
        <f t="shared" si="0"/>
        <v>7.5</v>
      </c>
      <c r="K12" s="8">
        <f t="shared" si="0"/>
        <v>0.2</v>
      </c>
      <c r="L12" s="8">
        <f t="shared" si="0"/>
        <v>0</v>
      </c>
      <c r="M12" s="8">
        <f t="shared" si="0"/>
        <v>109</v>
      </c>
      <c r="N12" s="8">
        <f t="shared" si="0"/>
        <v>245.1</v>
      </c>
      <c r="O12" s="8">
        <f t="shared" si="0"/>
        <v>59.5</v>
      </c>
      <c r="P12" s="8">
        <f t="shared" si="0"/>
        <v>3.3</v>
      </c>
    </row>
    <row r="13" spans="1:16" ht="20.25" customHeight="1">
      <c r="A13" s="18" t="s">
        <v>27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</row>
    <row r="14" spans="1:16" ht="20.25" customHeight="1">
      <c r="A14" s="12">
        <v>79.01</v>
      </c>
      <c r="B14" s="13" t="s">
        <v>36</v>
      </c>
      <c r="C14" s="14"/>
      <c r="D14" s="10" t="s">
        <v>34</v>
      </c>
      <c r="E14" s="9">
        <v>9.2</v>
      </c>
      <c r="F14" s="9">
        <v>8.5</v>
      </c>
      <c r="G14" s="9">
        <v>18.6</v>
      </c>
      <c r="H14" s="9">
        <v>180.4</v>
      </c>
      <c r="I14" s="9">
        <v>0.1</v>
      </c>
      <c r="J14" s="9">
        <v>0.2</v>
      </c>
      <c r="K14" s="9">
        <v>0.5</v>
      </c>
      <c r="L14" s="10"/>
      <c r="M14" s="9">
        <v>23.2</v>
      </c>
      <c r="N14" s="9">
        <v>90.9</v>
      </c>
      <c r="O14" s="9">
        <v>13.9</v>
      </c>
      <c r="P14" s="9">
        <v>1.1</v>
      </c>
    </row>
    <row r="15" spans="1:16" ht="20.25" customHeight="1">
      <c r="A15" s="8">
        <v>169</v>
      </c>
      <c r="B15" s="13" t="s">
        <v>37</v>
      </c>
      <c r="C15" s="14"/>
      <c r="D15" s="8">
        <v>100</v>
      </c>
      <c r="E15" s="8">
        <v>12</v>
      </c>
      <c r="F15" s="9">
        <v>10.6</v>
      </c>
      <c r="G15" s="9">
        <v>3.6</v>
      </c>
      <c r="H15" s="9">
        <v>158.4</v>
      </c>
      <c r="I15" s="9">
        <v>0.1</v>
      </c>
      <c r="J15" s="9">
        <v>0.8</v>
      </c>
      <c r="K15" s="9">
        <v>0.1</v>
      </c>
      <c r="L15" s="10"/>
      <c r="M15" s="9">
        <v>10.6</v>
      </c>
      <c r="N15" s="9">
        <v>11.8</v>
      </c>
      <c r="O15" s="9">
        <v>3.8</v>
      </c>
      <c r="P15" s="9">
        <v>0.3</v>
      </c>
    </row>
    <row r="16" spans="1:16" ht="20.25" customHeight="1">
      <c r="A16" s="8">
        <v>230</v>
      </c>
      <c r="B16" s="13" t="s">
        <v>28</v>
      </c>
      <c r="C16" s="14"/>
      <c r="D16" s="8">
        <v>180</v>
      </c>
      <c r="E16" s="9">
        <v>10.2</v>
      </c>
      <c r="F16" s="9">
        <v>17.5</v>
      </c>
      <c r="G16" s="9">
        <v>49.7</v>
      </c>
      <c r="H16" s="9">
        <v>399.6</v>
      </c>
      <c r="I16" s="9">
        <v>0.1</v>
      </c>
      <c r="J16" s="10"/>
      <c r="K16" s="9">
        <v>0.2</v>
      </c>
      <c r="L16" s="10"/>
      <c r="M16" s="9">
        <v>31.1</v>
      </c>
      <c r="N16" s="8">
        <v>241</v>
      </c>
      <c r="O16" s="9">
        <v>160.3</v>
      </c>
      <c r="P16" s="9">
        <v>5.5</v>
      </c>
    </row>
    <row r="17" spans="1:16" ht="20.25" customHeight="1">
      <c r="A17" s="8">
        <v>273</v>
      </c>
      <c r="B17" s="13" t="s">
        <v>38</v>
      </c>
      <c r="C17" s="14"/>
      <c r="D17" s="11">
        <v>60</v>
      </c>
      <c r="E17" s="9">
        <v>1.1</v>
      </c>
      <c r="F17" s="9">
        <v>0.1</v>
      </c>
      <c r="G17" s="9">
        <v>1.3</v>
      </c>
      <c r="H17" s="9">
        <v>11.4</v>
      </c>
      <c r="I17" s="10"/>
      <c r="J17" s="8">
        <v>18</v>
      </c>
      <c r="K17" s="10"/>
      <c r="L17" s="10"/>
      <c r="M17" s="9">
        <v>28.8</v>
      </c>
      <c r="N17" s="9">
        <v>18.6</v>
      </c>
      <c r="O17" s="9">
        <v>9.6</v>
      </c>
      <c r="P17" s="9">
        <v>0.4</v>
      </c>
    </row>
    <row r="18" spans="1:16" ht="20.25" customHeight="1">
      <c r="A18" s="8">
        <v>210</v>
      </c>
      <c r="B18" s="13" t="s">
        <v>29</v>
      </c>
      <c r="C18" s="14"/>
      <c r="D18" s="8">
        <v>200</v>
      </c>
      <c r="E18" s="9">
        <v>0.3</v>
      </c>
      <c r="F18" s="10"/>
      <c r="G18" s="9">
        <v>21.7</v>
      </c>
      <c r="H18" s="8">
        <v>87</v>
      </c>
      <c r="I18" s="10"/>
      <c r="J18" s="9">
        <v>0.3</v>
      </c>
      <c r="K18" s="10"/>
      <c r="L18" s="10"/>
      <c r="M18" s="9">
        <v>33.6</v>
      </c>
      <c r="N18" s="9">
        <v>11.6</v>
      </c>
      <c r="O18" s="9">
        <v>4.5</v>
      </c>
      <c r="P18" s="8">
        <v>1</v>
      </c>
    </row>
    <row r="19" spans="1:16" ht="20.25" customHeight="1">
      <c r="A19" s="8">
        <v>299</v>
      </c>
      <c r="B19" s="13" t="s">
        <v>23</v>
      </c>
      <c r="C19" s="14"/>
      <c r="D19" s="11">
        <v>30</v>
      </c>
      <c r="E19" s="9">
        <v>2.3</v>
      </c>
      <c r="F19" s="9">
        <v>0.2</v>
      </c>
      <c r="G19" s="9">
        <v>14.6</v>
      </c>
      <c r="H19" s="8">
        <v>71</v>
      </c>
      <c r="I19" s="10"/>
      <c r="J19" s="10"/>
      <c r="K19" s="10"/>
      <c r="L19" s="10"/>
      <c r="M19" s="8">
        <v>6</v>
      </c>
      <c r="N19" s="9">
        <v>19.5</v>
      </c>
      <c r="O19" s="9">
        <v>4.2</v>
      </c>
      <c r="P19" s="9">
        <v>0.3</v>
      </c>
    </row>
    <row r="20" spans="1:16" ht="20.25" customHeight="1">
      <c r="A20" s="8">
        <v>333</v>
      </c>
      <c r="B20" s="13" t="s">
        <v>32</v>
      </c>
      <c r="C20" s="14"/>
      <c r="D20" s="10" t="s">
        <v>33</v>
      </c>
      <c r="E20" s="8">
        <v>2</v>
      </c>
      <c r="F20" s="9">
        <v>3.9</v>
      </c>
      <c r="G20" s="9">
        <v>22.1</v>
      </c>
      <c r="H20" s="8">
        <v>129</v>
      </c>
      <c r="I20" s="10"/>
      <c r="J20" s="9">
        <v>0.1</v>
      </c>
      <c r="K20" s="10"/>
      <c r="L20" s="10"/>
      <c r="M20" s="9">
        <v>13.3</v>
      </c>
      <c r="N20" s="9">
        <v>25.4</v>
      </c>
      <c r="O20" s="9">
        <v>4.5</v>
      </c>
      <c r="P20" s="9">
        <v>0.3</v>
      </c>
    </row>
    <row r="21" spans="1:16" ht="20.25" customHeight="1">
      <c r="A21" s="15" t="s">
        <v>30</v>
      </c>
      <c r="B21" s="16"/>
      <c r="C21" s="16"/>
      <c r="D21" s="17"/>
      <c r="E21" s="9">
        <f>SUM(E14:E20)</f>
        <v>37.099999999999994</v>
      </c>
      <c r="F21" s="9">
        <f aca="true" t="shared" si="1" ref="F21:P21">SUM(F14:F20)</f>
        <v>40.800000000000004</v>
      </c>
      <c r="G21" s="9">
        <f t="shared" si="1"/>
        <v>131.6</v>
      </c>
      <c r="H21" s="9">
        <f t="shared" si="1"/>
        <v>1036.8000000000002</v>
      </c>
      <c r="I21" s="9">
        <f t="shared" si="1"/>
        <v>0.30000000000000004</v>
      </c>
      <c r="J21" s="9">
        <f t="shared" si="1"/>
        <v>19.400000000000002</v>
      </c>
      <c r="K21" s="9">
        <f t="shared" si="1"/>
        <v>0.8</v>
      </c>
      <c r="L21" s="9">
        <f t="shared" si="1"/>
        <v>0</v>
      </c>
      <c r="M21" s="9">
        <f t="shared" si="1"/>
        <v>146.60000000000002</v>
      </c>
      <c r="N21" s="9">
        <f t="shared" si="1"/>
        <v>418.8</v>
      </c>
      <c r="O21" s="9">
        <f t="shared" si="1"/>
        <v>200.79999999999998</v>
      </c>
      <c r="P21" s="9">
        <f t="shared" si="1"/>
        <v>8.900000000000002</v>
      </c>
    </row>
    <row r="22" spans="1:16" ht="20.25" customHeight="1">
      <c r="A22" s="15" t="s">
        <v>31</v>
      </c>
      <c r="B22" s="16"/>
      <c r="C22" s="16"/>
      <c r="D22" s="17"/>
      <c r="E22" s="9">
        <f>E12+E21</f>
        <v>51.599999999999994</v>
      </c>
      <c r="F22" s="9">
        <f aca="true" t="shared" si="2" ref="F22:P22">F12+F21</f>
        <v>54.800000000000004</v>
      </c>
      <c r="G22" s="9">
        <f t="shared" si="2"/>
        <v>249.09999999999997</v>
      </c>
      <c r="H22" s="9">
        <f t="shared" si="2"/>
        <v>1688.7000000000003</v>
      </c>
      <c r="I22" s="9">
        <f t="shared" si="2"/>
        <v>0.4</v>
      </c>
      <c r="J22" s="9">
        <f t="shared" si="2"/>
        <v>26.900000000000002</v>
      </c>
      <c r="K22" s="9">
        <f t="shared" si="2"/>
        <v>1</v>
      </c>
      <c r="L22" s="9">
        <f t="shared" si="2"/>
        <v>0</v>
      </c>
      <c r="M22" s="9">
        <f t="shared" si="2"/>
        <v>255.60000000000002</v>
      </c>
      <c r="N22" s="9">
        <f t="shared" si="2"/>
        <v>663.9</v>
      </c>
      <c r="O22" s="9">
        <f t="shared" si="2"/>
        <v>260.29999999999995</v>
      </c>
      <c r="P22" s="9">
        <f t="shared" si="2"/>
        <v>12.200000000000003</v>
      </c>
    </row>
    <row r="23" spans="1:16" ht="20.25" customHeight="1">
      <c r="A23" s="1"/>
      <c r="K23" s="36"/>
      <c r="L23" s="36"/>
      <c r="M23" s="36"/>
      <c r="N23" s="36"/>
      <c r="O23" s="36"/>
      <c r="P23" s="36"/>
    </row>
  </sheetData>
  <sheetProtection/>
  <mergeCells count="30">
    <mergeCell ref="M5:P5"/>
    <mergeCell ref="K1:P1"/>
    <mergeCell ref="A2:P2"/>
    <mergeCell ref="F3:H3"/>
    <mergeCell ref="J3:K3"/>
    <mergeCell ref="D4:E4"/>
    <mergeCell ref="H4:K4"/>
    <mergeCell ref="A5:A6"/>
    <mergeCell ref="B5:C6"/>
    <mergeCell ref="D5:D6"/>
    <mergeCell ref="E5:G5"/>
    <mergeCell ref="H5:H6"/>
    <mergeCell ref="I5:L5"/>
    <mergeCell ref="A12:D12"/>
    <mergeCell ref="A13:P13"/>
    <mergeCell ref="B14:C14"/>
    <mergeCell ref="B15:C15"/>
    <mergeCell ref="B16:C16"/>
    <mergeCell ref="B7:C7"/>
    <mergeCell ref="A8:P8"/>
    <mergeCell ref="B9:C9"/>
    <mergeCell ref="B10:C10"/>
    <mergeCell ref="B11:C11"/>
    <mergeCell ref="B17:C17"/>
    <mergeCell ref="B18:C18"/>
    <mergeCell ref="B19:C19"/>
    <mergeCell ref="A21:D21"/>
    <mergeCell ref="A22:D22"/>
    <mergeCell ref="K23:P23"/>
    <mergeCell ref="B20:C20"/>
  </mergeCells>
  <printOptions/>
  <pageMargins left="0.25" right="0.25" top="0.75" bottom="0.75" header="0.3" footer="0.3"/>
  <pageSetup horizontalDpi="600" verticalDpi="600" orientation="landscape" paperSize="9" r:id="rId1"/>
  <rowBreaks count="1" manualBreakCount="1">
    <brk id="2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 безопасности</dc:creator>
  <cp:keywords/>
  <dc:description/>
  <cp:lastModifiedBy>Admin</cp:lastModifiedBy>
  <cp:lastPrinted>2022-10-03T05:07:25Z</cp:lastPrinted>
  <dcterms:created xsi:type="dcterms:W3CDTF">2021-08-31T08:26:32Z</dcterms:created>
  <dcterms:modified xsi:type="dcterms:W3CDTF">2022-10-03T05:07:53Z</dcterms:modified>
  <cp:category/>
  <cp:version/>
  <cp:contentType/>
  <cp:contentStatus/>
  <cp:revision>1</cp:revision>
</cp:coreProperties>
</file>